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30" windowWidth="15000" windowHeight="9855"/>
  </bookViews>
  <sheets>
    <sheet name="의장" sheetId="1" r:id="rId1"/>
    <sheet name="부의장" sheetId="6" r:id="rId2"/>
    <sheet name="운영위원장" sheetId="7" r:id="rId3"/>
    <sheet name="자치행정위원장" sheetId="5" r:id="rId4"/>
    <sheet name="산업건설위원장" sheetId="2" r:id="rId5"/>
    <sheet name="예산결산특별위원장" sheetId="8" r:id="rId6"/>
  </sheets>
  <definedNames>
    <definedName name="_xlnm.Print_Titles" localSheetId="0">의장!$2:$5</definedName>
  </definedNames>
  <calcPr calcId="125725"/>
</workbook>
</file>

<file path=xl/calcChain.xml><?xml version="1.0" encoding="utf-8"?>
<calcChain xmlns="http://schemas.openxmlformats.org/spreadsheetml/2006/main">
  <c r="D5" i="8"/>
  <c r="D5" i="1"/>
  <c r="D5" i="2"/>
  <c r="D5" i="5"/>
  <c r="D5" i="7"/>
  <c r="D5" i="6" l="1"/>
</calcChain>
</file>

<file path=xl/sharedStrings.xml><?xml version="1.0" encoding="utf-8"?>
<sst xmlns="http://schemas.openxmlformats.org/spreadsheetml/2006/main" count="189" uniqueCount="82">
  <si>
    <t>합          계</t>
    <phoneticPr fontId="2" type="noConversion"/>
  </si>
  <si>
    <t>사용일자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</si>
  <si>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</si>
  <si>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</si>
  <si>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</si>
  <si>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합     계</t>
    <phoneticPr fontId="2" type="noConversion"/>
  </si>
  <si>
    <t>합       계</t>
    <phoneticPr fontId="2" type="noConversion"/>
  </si>
  <si>
    <t>사용일자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</si>
  <si>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</si>
  <si>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</si>
  <si>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</si>
  <si>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안성시 남사당공연단과의 간담회 개최 후 참석자 오찬 제공(의장)</t>
  </si>
  <si>
    <t>의정 업무추진 관련 지역 유관기관 간담 후 오찬 제공(의장)</t>
  </si>
  <si>
    <t>법인카드</t>
    <phoneticPr fontId="2" type="noConversion"/>
  </si>
  <si>
    <t>(단위:명,원)</t>
    <phoneticPr fontId="2" type="noConversion"/>
  </si>
  <si>
    <t>2018.03.05</t>
    <phoneticPr fontId="3" type="noConversion"/>
  </si>
  <si>
    <t>2018.03.09</t>
    <phoneticPr fontId="3" type="noConversion"/>
  </si>
  <si>
    <t>2018.03.05</t>
    <phoneticPr fontId="3" type="noConversion"/>
  </si>
  <si>
    <t>의정 업무추진 노고자 석찬 제공(의장)</t>
    <phoneticPr fontId="3" type="noConversion"/>
  </si>
  <si>
    <t>2018.03.09</t>
    <phoneticPr fontId="3" type="noConversion"/>
  </si>
  <si>
    <t>2018.03.14</t>
    <phoneticPr fontId="3" type="noConversion"/>
  </si>
  <si>
    <t>의정 업무추진 노고자 오찬 제공(의장)</t>
    <phoneticPr fontId="3" type="noConversion"/>
  </si>
  <si>
    <t>의정 업무추진 관련 유관기관 간담후 석찬 제공(의장)</t>
    <phoneticPr fontId="3" type="noConversion"/>
  </si>
  <si>
    <t>2018.03.15</t>
    <phoneticPr fontId="3" type="noConversion"/>
  </si>
  <si>
    <t>2018.03.16</t>
    <phoneticPr fontId="3" type="noConversion"/>
  </si>
  <si>
    <t>2018.03.19</t>
    <phoneticPr fontId="3" type="noConversion"/>
  </si>
  <si>
    <t>2018.03.22</t>
    <phoneticPr fontId="3" type="noConversion"/>
  </si>
  <si>
    <t>의회 업무추진 노고자 간식 제공(의장)</t>
    <phoneticPr fontId="3" type="noConversion"/>
  </si>
  <si>
    <t>2018.03.23</t>
    <phoneticPr fontId="3" type="noConversion"/>
  </si>
  <si>
    <t>2018.03.26</t>
    <phoneticPr fontId="3" type="noConversion"/>
  </si>
  <si>
    <t>의정 업무추진 관련 유관기관 간담후 오찬 제공(의장)</t>
    <phoneticPr fontId="3" type="noConversion"/>
  </si>
  <si>
    <t>의사 업무추진 노고자 석찬 제공(의장)</t>
    <phoneticPr fontId="3" type="noConversion"/>
  </si>
  <si>
    <t>2018.03.28</t>
    <phoneticPr fontId="3" type="noConversion"/>
  </si>
  <si>
    <t>2018.03.29</t>
    <phoneticPr fontId="3" type="noConversion"/>
  </si>
  <si>
    <t>2018.03.30</t>
    <phoneticPr fontId="3" type="noConversion"/>
  </si>
  <si>
    <t>의회 업무추진 노고자 오찬 제공(의장)</t>
    <phoneticPr fontId="3" type="noConversion"/>
  </si>
  <si>
    <t>2018년도 3월 업무추진비 집행내역(의장)</t>
    <phoneticPr fontId="3" type="noConversion"/>
  </si>
  <si>
    <t>2018.03.02</t>
    <phoneticPr fontId="3" type="noConversion"/>
  </si>
  <si>
    <t>2018.03.02</t>
    <phoneticPr fontId="3" type="noConversion"/>
  </si>
  <si>
    <t>사용일자</t>
    <phoneticPr fontId="2" type="noConversion"/>
  </si>
  <si>
    <t>대상인원수</t>
    <phoneticPr fontId="2" type="noConversion"/>
  </si>
  <si>
    <t>집행액</t>
    <phoneticPr fontId="2" type="noConversion"/>
  </si>
  <si>
    <t>결제방법</t>
    <phoneticPr fontId="2" type="noConversion"/>
  </si>
  <si>
    <t>비고</t>
    <phoneticPr fontId="2" type="noConversion"/>
  </si>
  <si>
    <t>집 행  목 적</t>
    <phoneticPr fontId="2" type="noConversion"/>
  </si>
  <si>
    <t>2018.03.06</t>
    <phoneticPr fontId="3" type="noConversion"/>
  </si>
  <si>
    <t>2018.03.07</t>
    <phoneticPr fontId="3" type="noConversion"/>
  </si>
  <si>
    <t>2018년도 3월 업무추진비 집행내역(부의장)</t>
    <phoneticPr fontId="3" type="noConversion"/>
  </si>
  <si>
    <t>의정 업무추진 노고자 오찬 제공(부의장)</t>
  </si>
  <si>
    <t>2018.03.06</t>
    <phoneticPr fontId="3" type="noConversion"/>
  </si>
  <si>
    <t>2018.03.07</t>
    <phoneticPr fontId="3" type="noConversion"/>
  </si>
  <si>
    <t>의정 업무추진 노고자 석찬 제공(부의장)</t>
    <phoneticPr fontId="3" type="noConversion"/>
  </si>
  <si>
    <t>의사 업무추진 노고자 석찬 제공(부의장)</t>
    <phoneticPr fontId="3" type="noConversion"/>
  </si>
  <si>
    <t>2018.03.12</t>
    <phoneticPr fontId="3" type="noConversion"/>
  </si>
  <si>
    <t>의회 업무추진 노고자 오찬 제공(부의장)</t>
    <phoneticPr fontId="3" type="noConversion"/>
  </si>
  <si>
    <t>의정 업무추진 관련 지역 유관기관 간담 후 오찬 제공(부의장)</t>
    <phoneticPr fontId="3" type="noConversion"/>
  </si>
  <si>
    <t>2018.03.20</t>
    <phoneticPr fontId="3" type="noConversion"/>
  </si>
  <si>
    <t>의정 업무추진 관련 유관기관 간담후 석찬 제공(부의장)</t>
    <phoneticPr fontId="3" type="noConversion"/>
  </si>
  <si>
    <t>2018년도 3월 업무추진비 집행내역(운영위원장)</t>
    <phoneticPr fontId="3" type="noConversion"/>
  </si>
  <si>
    <t>의정 업무추진 노고자 오찬 제공(운영위원장)</t>
    <phoneticPr fontId="3" type="noConversion"/>
  </si>
  <si>
    <t>의사 업무추진 노고자 오찬 제공(운영위원장)</t>
    <phoneticPr fontId="3" type="noConversion"/>
  </si>
  <si>
    <t>의사 업무추진 노고자 석찬 제공(운영위원장)</t>
    <phoneticPr fontId="3" type="noConversion"/>
  </si>
  <si>
    <t>의회 업무추진 노고자 석찬 제공(운영위원장)</t>
    <phoneticPr fontId="3" type="noConversion"/>
  </si>
  <si>
    <t>2018.03.08</t>
    <phoneticPr fontId="3" type="noConversion"/>
  </si>
  <si>
    <t>2018년도 3월 업무추진비 집행내역(자치행정위원장)</t>
    <phoneticPr fontId="3" type="noConversion"/>
  </si>
  <si>
    <t>제170회 임시회 자치위(7차) 운영 노고자 오찬 제공(자치행정위원장)</t>
    <phoneticPr fontId="3" type="noConversion"/>
  </si>
  <si>
    <t>2018.03.08</t>
    <phoneticPr fontId="3" type="noConversion"/>
  </si>
  <si>
    <t>제170회 임시회 자치위(8차) 운영 노고자 오찬 제공(자치행정위원장)</t>
    <phoneticPr fontId="3" type="noConversion"/>
  </si>
  <si>
    <t>의정 업무추진 노고자 석찬 제공(자치행정위원장)</t>
    <phoneticPr fontId="3" type="noConversion"/>
  </si>
  <si>
    <t>의정 업무추진 노고자 오찬 제공(자치행정위원장)</t>
    <phoneticPr fontId="3" type="noConversion"/>
  </si>
  <si>
    <t>2018.03.27</t>
    <phoneticPr fontId="3" type="noConversion"/>
  </si>
  <si>
    <t>제170회 임시회 산업위(4차) 운영 노고자 오찬 제공(산업건설위원장)</t>
  </si>
  <si>
    <t>제170회 임시회 산업위(5차) 운영 노고자 오찬 제공(산업건설위원장)</t>
    <phoneticPr fontId="3" type="noConversion"/>
  </si>
  <si>
    <t>제170회 임시회 산업위(6차) 운영 노고자 오찬 제공(산업건설위원장)</t>
    <phoneticPr fontId="3" type="noConversion"/>
  </si>
  <si>
    <t>제170회 임시회 산업위(7차) 운영 노고자 오찬 제공(산업건설위원장)</t>
  </si>
  <si>
    <t>제170회 임시회 산업위(8차) 운영 노고자 오찬 제공(산업건설위원장)</t>
    <phoneticPr fontId="3" type="noConversion"/>
  </si>
  <si>
    <t>제170회 임시회 산업위(9차) 운영 노고자 오찬 제공(산업건설위원장)</t>
    <phoneticPr fontId="3" type="noConversion"/>
  </si>
  <si>
    <t>2018년도 3월 업무추진비 집행내역(산업건설위원장)</t>
    <phoneticPr fontId="3" type="noConversion"/>
  </si>
  <si>
    <t>2018년도 3월 업무추진비 집행내역(예산결산특별위원장)</t>
    <phoneticPr fontId="3" type="noConversion"/>
  </si>
  <si>
    <t>2018.03.12</t>
    <phoneticPr fontId="3" type="noConversion"/>
  </si>
  <si>
    <t>제170회 임시회 예결위(2차) 운영 노고자 오찬 제공(예산결산특별위원장)</t>
    <phoneticPr fontId="3" type="noConversion"/>
  </si>
  <si>
    <t>제170회 임시회 예결위(2차) 운영 노고자 석찬 제공(예산결산특별위원장)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</si>
</sst>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sz val="10"/>
      <color rgb="FF444444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1" fontId="8" fillId="0" borderId="1" xfId="1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41" fontId="8" fillId="0" borderId="3" xfId="1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0" fillId="0" borderId="4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10" fillId="0" borderId="18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41" fontId="11" fillId="0" borderId="1" xfId="1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49" fontId="11" fillId="0" borderId="16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41" fontId="11" fillId="0" borderId="1" xfId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41" fontId="11" fillId="0" borderId="3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/>
    </xf>
    <xf numFmtId="41" fontId="10" fillId="0" borderId="19" xfId="0" applyNumberFormat="1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41" fontId="11" fillId="0" borderId="3" xfId="1" applyFont="1" applyBorder="1" applyAlignment="1">
      <alignment vertical="center" shrinkToFit="1"/>
    </xf>
    <xf numFmtId="0" fontId="9" fillId="0" borderId="21" xfId="0" applyFont="1" applyBorder="1">
      <alignment vertical="center"/>
    </xf>
    <xf numFmtId="0" fontId="11" fillId="0" borderId="2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41" fontId="3" fillId="0" borderId="1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workbookViewId="0">
      <selection activeCell="A2" sqref="A2"/>
    </sheetView>
  </sheetViews>
  <sheetFormatPr defaultRowHeight="16.5"/>
  <cols>
    <col min="1" max="1" width="10.375" customWidth="1"/>
    <col min="2" max="2" width="50.75" customWidth="1"/>
    <col min="3" max="3" width="13.375" customWidth="1"/>
    <col min="4" max="5" width="13.875" customWidth="1"/>
  </cols>
  <sheetData>
    <row r="1" spans="1:6" ht="10.5" customHeight="1"/>
    <row r="2" spans="1:6" ht="38.25" customHeight="1">
      <c r="A2" s="54"/>
      <c r="B2" s="57" t="s">
        <v>36</v>
      </c>
      <c r="C2" s="57"/>
      <c r="D2" s="57"/>
      <c r="E2" s="21"/>
    </row>
    <row r="3" spans="1:6" ht="15" customHeight="1" thickBot="1">
      <c r="F3" s="1" t="s">
        <v>14</v>
      </c>
    </row>
    <row r="4" spans="1:6" s="2" customFormat="1" ht="24" customHeight="1" thickBot="1">
      <c r="A4" s="7" t="s">
        <v>39</v>
      </c>
      <c r="B4" s="8" t="s">
        <v>44</v>
      </c>
      <c r="C4" s="8" t="s">
        <v>40</v>
      </c>
      <c r="D4" s="8" t="s">
        <v>41</v>
      </c>
      <c r="E4" s="22" t="s">
        <v>42</v>
      </c>
      <c r="F4" s="9" t="s">
        <v>43</v>
      </c>
    </row>
    <row r="5" spans="1:6" s="2" customFormat="1" ht="29.25" customHeight="1" thickTop="1">
      <c r="A5" s="58" t="s">
        <v>0</v>
      </c>
      <c r="B5" s="59"/>
      <c r="C5" s="59"/>
      <c r="D5" s="6">
        <f>SUM(D6:D22)</f>
        <v>2814490</v>
      </c>
      <c r="E5" s="24"/>
      <c r="F5" s="5"/>
    </row>
    <row r="6" spans="1:6" s="2" customFormat="1" ht="29.25" customHeight="1">
      <c r="A6" s="25" t="s">
        <v>38</v>
      </c>
      <c r="B6" s="37" t="s">
        <v>18</v>
      </c>
      <c r="C6" s="41">
        <v>7</v>
      </c>
      <c r="D6" s="27">
        <v>110000</v>
      </c>
      <c r="E6" s="24" t="s">
        <v>13</v>
      </c>
      <c r="F6" s="5"/>
    </row>
    <row r="7" spans="1:6" s="2" customFormat="1" ht="27" customHeight="1">
      <c r="A7" s="25" t="s">
        <v>17</v>
      </c>
      <c r="B7" s="37" t="s">
        <v>18</v>
      </c>
      <c r="C7" s="26">
        <v>4</v>
      </c>
      <c r="D7" s="27">
        <v>100000</v>
      </c>
      <c r="E7" s="24" t="s">
        <v>13</v>
      </c>
      <c r="F7" s="3"/>
    </row>
    <row r="8" spans="1:6" s="2" customFormat="1" ht="27" customHeight="1">
      <c r="A8" s="25" t="s">
        <v>19</v>
      </c>
      <c r="B8" s="37" t="s">
        <v>18</v>
      </c>
      <c r="C8" s="26">
        <v>5</v>
      </c>
      <c r="D8" s="27">
        <v>122000</v>
      </c>
      <c r="E8" s="24" t="s">
        <v>13</v>
      </c>
      <c r="F8" s="3"/>
    </row>
    <row r="9" spans="1:6" s="2" customFormat="1" ht="27" customHeight="1">
      <c r="A9" s="25" t="s">
        <v>20</v>
      </c>
      <c r="B9" s="37" t="s">
        <v>21</v>
      </c>
      <c r="C9" s="26">
        <v>4</v>
      </c>
      <c r="D9" s="27">
        <v>67000</v>
      </c>
      <c r="E9" s="24" t="s">
        <v>13</v>
      </c>
      <c r="F9" s="3"/>
    </row>
    <row r="10" spans="1:6" s="2" customFormat="1" ht="27" customHeight="1">
      <c r="A10" s="25" t="s">
        <v>20</v>
      </c>
      <c r="B10" s="38" t="s">
        <v>22</v>
      </c>
      <c r="C10" s="28">
        <v>15</v>
      </c>
      <c r="D10" s="27">
        <v>234000</v>
      </c>
      <c r="E10" s="24" t="s">
        <v>13</v>
      </c>
      <c r="F10" s="3"/>
    </row>
    <row r="11" spans="1:6" s="2" customFormat="1" ht="27" customHeight="1">
      <c r="A11" s="25" t="s">
        <v>23</v>
      </c>
      <c r="B11" s="39" t="s">
        <v>11</v>
      </c>
      <c r="C11" s="29">
        <v>49</v>
      </c>
      <c r="D11" s="27">
        <v>531000</v>
      </c>
      <c r="E11" s="24" t="s">
        <v>13</v>
      </c>
      <c r="F11" s="3"/>
    </row>
    <row r="12" spans="1:6" s="2" customFormat="1" ht="27" customHeight="1">
      <c r="A12" s="30" t="s">
        <v>24</v>
      </c>
      <c r="B12" s="37" t="s">
        <v>21</v>
      </c>
      <c r="C12" s="31">
        <v>4</v>
      </c>
      <c r="D12" s="27">
        <v>72000</v>
      </c>
      <c r="E12" s="24" t="s">
        <v>13</v>
      </c>
      <c r="F12" s="3"/>
    </row>
    <row r="13" spans="1:6" s="2" customFormat="1" ht="27" customHeight="1">
      <c r="A13" s="30" t="s">
        <v>24</v>
      </c>
      <c r="B13" s="38" t="s">
        <v>22</v>
      </c>
      <c r="C13" s="28">
        <v>13</v>
      </c>
      <c r="D13" s="27">
        <v>367000</v>
      </c>
      <c r="E13" s="24" t="s">
        <v>13</v>
      </c>
      <c r="F13" s="3"/>
    </row>
    <row r="14" spans="1:6" s="2" customFormat="1" ht="27" customHeight="1">
      <c r="A14" s="25" t="s">
        <v>25</v>
      </c>
      <c r="B14" s="37" t="s">
        <v>21</v>
      </c>
      <c r="C14" s="31">
        <v>13</v>
      </c>
      <c r="D14" s="27">
        <v>86000</v>
      </c>
      <c r="E14" s="24" t="s">
        <v>13</v>
      </c>
      <c r="F14" s="3"/>
    </row>
    <row r="15" spans="1:6" s="2" customFormat="1" ht="27" customHeight="1">
      <c r="A15" s="25" t="s">
        <v>26</v>
      </c>
      <c r="B15" s="38" t="s">
        <v>27</v>
      </c>
      <c r="C15" s="32">
        <v>14</v>
      </c>
      <c r="D15" s="33">
        <v>74490</v>
      </c>
      <c r="E15" s="24" t="s">
        <v>13</v>
      </c>
      <c r="F15" s="3"/>
    </row>
    <row r="16" spans="1:6" s="2" customFormat="1" ht="27" customHeight="1">
      <c r="A16" s="25" t="s">
        <v>28</v>
      </c>
      <c r="B16" s="38" t="s">
        <v>22</v>
      </c>
      <c r="C16" s="28">
        <v>6</v>
      </c>
      <c r="D16" s="27">
        <v>173500</v>
      </c>
      <c r="E16" s="24" t="s">
        <v>13</v>
      </c>
      <c r="F16" s="3"/>
    </row>
    <row r="17" spans="1:6" s="2" customFormat="1" ht="27" customHeight="1">
      <c r="A17" s="25" t="s">
        <v>29</v>
      </c>
      <c r="B17" s="38" t="s">
        <v>30</v>
      </c>
      <c r="C17" s="28">
        <v>12</v>
      </c>
      <c r="D17" s="27">
        <v>99000</v>
      </c>
      <c r="E17" s="24" t="s">
        <v>13</v>
      </c>
      <c r="F17" s="3"/>
    </row>
    <row r="18" spans="1:6" s="2" customFormat="1" ht="27" customHeight="1">
      <c r="A18" s="25" t="s">
        <v>29</v>
      </c>
      <c r="B18" s="37" t="s">
        <v>31</v>
      </c>
      <c r="C18" s="26">
        <v>5</v>
      </c>
      <c r="D18" s="27">
        <v>102000</v>
      </c>
      <c r="E18" s="24" t="s">
        <v>13</v>
      </c>
      <c r="F18" s="3"/>
    </row>
    <row r="19" spans="1:6" s="2" customFormat="1" ht="27" customHeight="1">
      <c r="A19" s="25" t="s">
        <v>32</v>
      </c>
      <c r="B19" s="39" t="s">
        <v>12</v>
      </c>
      <c r="C19" s="29">
        <v>12</v>
      </c>
      <c r="D19" s="27">
        <v>228000</v>
      </c>
      <c r="E19" s="24" t="s">
        <v>13</v>
      </c>
      <c r="F19" s="3"/>
    </row>
    <row r="20" spans="1:6" s="2" customFormat="1" ht="27" customHeight="1">
      <c r="A20" s="25" t="s">
        <v>32</v>
      </c>
      <c r="B20" s="38" t="s">
        <v>22</v>
      </c>
      <c r="C20" s="28">
        <v>20</v>
      </c>
      <c r="D20" s="27">
        <v>380000</v>
      </c>
      <c r="E20" s="24" t="s">
        <v>13</v>
      </c>
      <c r="F20" s="3"/>
    </row>
    <row r="21" spans="1:6" s="2" customFormat="1" ht="27" customHeight="1">
      <c r="A21" s="25" t="s">
        <v>33</v>
      </c>
      <c r="B21" s="38" t="s">
        <v>21</v>
      </c>
      <c r="C21" s="28">
        <v>2</v>
      </c>
      <c r="D21" s="27">
        <v>15500</v>
      </c>
      <c r="E21" s="24" t="s">
        <v>13</v>
      </c>
      <c r="F21" s="3"/>
    </row>
    <row r="22" spans="1:6" s="2" customFormat="1" ht="27" customHeight="1" thickBot="1">
      <c r="A22" s="34" t="s">
        <v>34</v>
      </c>
      <c r="B22" s="40" t="s">
        <v>35</v>
      </c>
      <c r="C22" s="35">
        <v>5</v>
      </c>
      <c r="D22" s="36">
        <v>53000</v>
      </c>
      <c r="E22" s="42" t="s">
        <v>13</v>
      </c>
      <c r="F22" s="4"/>
    </row>
  </sheetData>
  <mergeCells count="2">
    <mergeCell ref="B2:D2"/>
    <mergeCell ref="A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"/>
  <sheetViews>
    <sheetView workbookViewId="0">
      <selection activeCell="B2" sqref="B2:D2"/>
    </sheetView>
  </sheetViews>
  <sheetFormatPr defaultRowHeight="16.5"/>
  <cols>
    <col min="1" max="1" width="10.375" customWidth="1"/>
    <col min="2" max="2" width="50.75" customWidth="1"/>
    <col min="3" max="3" width="13.375" customWidth="1"/>
    <col min="4" max="5" width="13.875" customWidth="1"/>
  </cols>
  <sheetData>
    <row r="2" spans="1:6" ht="38.25" customHeight="1">
      <c r="A2" s="54"/>
      <c r="B2" s="60" t="s">
        <v>47</v>
      </c>
      <c r="C2" s="60"/>
      <c r="D2" s="60"/>
      <c r="E2" s="21"/>
    </row>
    <row r="3" spans="1:6" ht="17.25" thickBot="1">
      <c r="F3" s="1" t="s">
        <v>14</v>
      </c>
    </row>
    <row r="4" spans="1:6" ht="24.75" customHeight="1" thickBot="1">
      <c r="A4" s="7" t="s">
        <v>39</v>
      </c>
      <c r="B4" s="8" t="s">
        <v>44</v>
      </c>
      <c r="C4" s="8" t="s">
        <v>40</v>
      </c>
      <c r="D4" s="8" t="s">
        <v>41</v>
      </c>
      <c r="E4" s="22" t="s">
        <v>42</v>
      </c>
      <c r="F4" s="9" t="s">
        <v>43</v>
      </c>
    </row>
    <row r="5" spans="1:6" ht="28.5" customHeight="1" thickTop="1">
      <c r="A5" s="61" t="s">
        <v>4</v>
      </c>
      <c r="B5" s="62"/>
      <c r="C5" s="62"/>
      <c r="D5" s="6">
        <f>SUM(D6:D15)</f>
        <v>1938000</v>
      </c>
      <c r="E5" s="23"/>
      <c r="F5" s="5"/>
    </row>
    <row r="6" spans="1:6" ht="27" customHeight="1">
      <c r="A6" s="25" t="s">
        <v>38</v>
      </c>
      <c r="B6" s="37" t="s">
        <v>48</v>
      </c>
      <c r="C6" s="26">
        <v>11</v>
      </c>
      <c r="D6" s="27">
        <v>179000</v>
      </c>
      <c r="E6" s="24" t="s">
        <v>13</v>
      </c>
      <c r="F6" s="3"/>
    </row>
    <row r="7" spans="1:6" ht="27" customHeight="1">
      <c r="A7" s="25" t="s">
        <v>49</v>
      </c>
      <c r="B7" s="37" t="s">
        <v>48</v>
      </c>
      <c r="C7" s="26">
        <v>8</v>
      </c>
      <c r="D7" s="27">
        <v>125000</v>
      </c>
      <c r="E7" s="24" t="s">
        <v>13</v>
      </c>
      <c r="F7" s="3"/>
    </row>
    <row r="8" spans="1:6" ht="27" customHeight="1">
      <c r="A8" s="25" t="s">
        <v>50</v>
      </c>
      <c r="B8" s="37" t="s">
        <v>51</v>
      </c>
      <c r="C8" s="26">
        <v>12</v>
      </c>
      <c r="D8" s="27">
        <v>243000</v>
      </c>
      <c r="E8" s="24" t="s">
        <v>13</v>
      </c>
      <c r="F8" s="3"/>
    </row>
    <row r="9" spans="1:6" ht="27" customHeight="1">
      <c r="A9" s="25" t="s">
        <v>19</v>
      </c>
      <c r="B9" s="37" t="s">
        <v>48</v>
      </c>
      <c r="C9" s="26">
        <v>11</v>
      </c>
      <c r="D9" s="27">
        <v>310000</v>
      </c>
      <c r="E9" s="24" t="s">
        <v>13</v>
      </c>
      <c r="F9" s="3"/>
    </row>
    <row r="10" spans="1:6" ht="27" customHeight="1">
      <c r="A10" s="25" t="s">
        <v>19</v>
      </c>
      <c r="B10" s="37" t="s">
        <v>52</v>
      </c>
      <c r="C10" s="26">
        <v>7</v>
      </c>
      <c r="D10" s="27">
        <v>178000</v>
      </c>
      <c r="E10" s="24" t="s">
        <v>13</v>
      </c>
      <c r="F10" s="3"/>
    </row>
    <row r="11" spans="1:6" ht="27" customHeight="1">
      <c r="A11" s="25" t="s">
        <v>53</v>
      </c>
      <c r="B11" s="37" t="s">
        <v>51</v>
      </c>
      <c r="C11" s="26">
        <v>5</v>
      </c>
      <c r="D11" s="27">
        <v>135000</v>
      </c>
      <c r="E11" s="24" t="s">
        <v>13</v>
      </c>
      <c r="F11" s="3"/>
    </row>
    <row r="12" spans="1:6" ht="27" customHeight="1">
      <c r="A12" s="25" t="s">
        <v>20</v>
      </c>
      <c r="B12" s="37" t="s">
        <v>54</v>
      </c>
      <c r="C12" s="26">
        <v>8</v>
      </c>
      <c r="D12" s="27">
        <v>117000</v>
      </c>
      <c r="E12" s="24" t="s">
        <v>13</v>
      </c>
      <c r="F12" s="43"/>
    </row>
    <row r="13" spans="1:6" ht="27" customHeight="1">
      <c r="A13" s="25" t="s">
        <v>20</v>
      </c>
      <c r="B13" s="39" t="s">
        <v>55</v>
      </c>
      <c r="C13" s="29">
        <v>10</v>
      </c>
      <c r="D13" s="27">
        <v>265000</v>
      </c>
      <c r="E13" s="24" t="s">
        <v>13</v>
      </c>
      <c r="F13" s="43"/>
    </row>
    <row r="14" spans="1:6" ht="27" customHeight="1">
      <c r="A14" s="30" t="s">
        <v>24</v>
      </c>
      <c r="B14" s="37" t="s">
        <v>54</v>
      </c>
      <c r="C14" s="31">
        <v>5</v>
      </c>
      <c r="D14" s="27">
        <v>76000</v>
      </c>
      <c r="E14" s="24" t="s">
        <v>13</v>
      </c>
      <c r="F14" s="43"/>
    </row>
    <row r="15" spans="1:6" ht="27" customHeight="1" thickBot="1">
      <c r="A15" s="34" t="s">
        <v>56</v>
      </c>
      <c r="B15" s="40" t="s">
        <v>57</v>
      </c>
      <c r="C15" s="35">
        <v>16</v>
      </c>
      <c r="D15" s="44">
        <v>310000</v>
      </c>
      <c r="E15" s="42" t="s">
        <v>13</v>
      </c>
      <c r="F15" s="4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9"/>
  <sheetViews>
    <sheetView workbookViewId="0">
      <selection activeCell="B2" sqref="B2:D2"/>
    </sheetView>
  </sheetViews>
  <sheetFormatPr defaultRowHeight="16.5"/>
  <cols>
    <col min="1" max="1" width="10.375" customWidth="1"/>
    <col min="2" max="2" width="50.75" customWidth="1"/>
    <col min="3" max="3" width="13.375" customWidth="1"/>
    <col min="4" max="5" width="13.875" customWidth="1"/>
  </cols>
  <sheetData>
    <row r="2" spans="1:8" ht="38.25" customHeight="1">
      <c r="A2" s="54"/>
      <c r="B2" s="60" t="s">
        <v>58</v>
      </c>
      <c r="C2" s="60"/>
      <c r="D2" s="60"/>
      <c r="E2" s="21"/>
    </row>
    <row r="3" spans="1:8" ht="17.25" thickBot="1">
      <c r="F3" s="1" t="s">
        <v>14</v>
      </c>
    </row>
    <row r="4" spans="1:8" ht="24.75" customHeight="1" thickBot="1">
      <c r="A4" s="7" t="s">
        <v>7</v>
      </c>
      <c r="B4" s="8" t="s">
        <v>44</v>
      </c>
      <c r="C4" s="8" t="s">
        <v>40</v>
      </c>
      <c r="D4" s="8" t="s">
        <v>8</v>
      </c>
      <c r="E4" s="22" t="s">
        <v>42</v>
      </c>
      <c r="F4" s="9" t="s">
        <v>9</v>
      </c>
    </row>
    <row r="5" spans="1:8" ht="28.5" customHeight="1" thickTop="1">
      <c r="A5" s="61" t="s">
        <v>10</v>
      </c>
      <c r="B5" s="62"/>
      <c r="C5" s="62"/>
      <c r="D5" s="6">
        <f>SUM(D6:D9)</f>
        <v>430200</v>
      </c>
      <c r="E5" s="23"/>
      <c r="F5" s="5"/>
      <c r="H5" s="16"/>
    </row>
    <row r="6" spans="1:8" ht="27" customHeight="1">
      <c r="A6" s="25" t="s">
        <v>53</v>
      </c>
      <c r="B6" s="37" t="s">
        <v>59</v>
      </c>
      <c r="C6" s="28">
        <v>2</v>
      </c>
      <c r="D6" s="27">
        <v>49000</v>
      </c>
      <c r="E6" s="24" t="s">
        <v>13</v>
      </c>
      <c r="F6" s="17"/>
    </row>
    <row r="7" spans="1:8" ht="27" customHeight="1">
      <c r="A7" s="25" t="s">
        <v>20</v>
      </c>
      <c r="B7" s="37" t="s">
        <v>60</v>
      </c>
      <c r="C7" s="46">
        <v>5</v>
      </c>
      <c r="D7" s="27">
        <v>65000</v>
      </c>
      <c r="E7" s="24" t="s">
        <v>13</v>
      </c>
      <c r="F7" s="45"/>
    </row>
    <row r="8" spans="1:8" ht="27" customHeight="1">
      <c r="A8" s="25" t="s">
        <v>25</v>
      </c>
      <c r="B8" s="37" t="s">
        <v>61</v>
      </c>
      <c r="C8" s="46">
        <v>7</v>
      </c>
      <c r="D8" s="27">
        <v>133000</v>
      </c>
      <c r="E8" s="24" t="s">
        <v>13</v>
      </c>
      <c r="F8" s="45"/>
    </row>
    <row r="9" spans="1:8" ht="27" customHeight="1" thickBot="1">
      <c r="A9" s="34" t="s">
        <v>34</v>
      </c>
      <c r="B9" s="40" t="s">
        <v>62</v>
      </c>
      <c r="C9" s="47">
        <v>8</v>
      </c>
      <c r="D9" s="36">
        <v>183200</v>
      </c>
      <c r="E9" s="42" t="s">
        <v>13</v>
      </c>
      <c r="F9" s="18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"/>
  <sheetViews>
    <sheetView workbookViewId="0">
      <selection activeCell="B2" sqref="B2:D2"/>
    </sheetView>
  </sheetViews>
  <sheetFormatPr defaultRowHeight="16.5"/>
  <cols>
    <col min="1" max="1" width="10.5" customWidth="1"/>
    <col min="2" max="2" width="50.875" customWidth="1"/>
    <col min="3" max="3" width="13.375" customWidth="1"/>
    <col min="4" max="5" width="13.875" customWidth="1"/>
  </cols>
  <sheetData>
    <row r="2" spans="1:6" ht="38.25" customHeight="1">
      <c r="A2" s="54"/>
      <c r="B2" s="60" t="s">
        <v>64</v>
      </c>
      <c r="C2" s="60"/>
      <c r="D2" s="60"/>
      <c r="E2" s="21"/>
    </row>
    <row r="3" spans="1:6" ht="17.25" thickBot="1">
      <c r="F3" s="1" t="s">
        <v>14</v>
      </c>
    </row>
    <row r="4" spans="1:6" s="2" customFormat="1" ht="29.25" customHeight="1" thickBot="1">
      <c r="A4" s="7" t="s">
        <v>1</v>
      </c>
      <c r="B4" s="8" t="s">
        <v>44</v>
      </c>
      <c r="C4" s="8" t="s">
        <v>40</v>
      </c>
      <c r="D4" s="8" t="s">
        <v>2</v>
      </c>
      <c r="E4" s="22" t="s">
        <v>42</v>
      </c>
      <c r="F4" s="9" t="s">
        <v>3</v>
      </c>
    </row>
    <row r="5" spans="1:6" s="10" customFormat="1" ht="30" customHeight="1" thickTop="1">
      <c r="A5" s="61" t="s">
        <v>6</v>
      </c>
      <c r="B5" s="62"/>
      <c r="C5" s="62"/>
      <c r="D5" s="6">
        <f>SUM(D6:D11)</f>
        <v>955000</v>
      </c>
      <c r="E5" s="23"/>
      <c r="F5" s="11"/>
    </row>
    <row r="6" spans="1:6" s="2" customFormat="1" ht="27" customHeight="1">
      <c r="A6" s="25" t="s">
        <v>50</v>
      </c>
      <c r="B6" s="51" t="s">
        <v>65</v>
      </c>
      <c r="C6" s="48">
        <v>10</v>
      </c>
      <c r="D6" s="27">
        <v>215000</v>
      </c>
      <c r="E6" s="24" t="s">
        <v>13</v>
      </c>
      <c r="F6" s="3"/>
    </row>
    <row r="7" spans="1:6" s="2" customFormat="1" ht="27" customHeight="1">
      <c r="A7" s="25" t="s">
        <v>66</v>
      </c>
      <c r="B7" s="51" t="s">
        <v>67</v>
      </c>
      <c r="C7" s="48">
        <v>16</v>
      </c>
      <c r="D7" s="27">
        <v>280000</v>
      </c>
      <c r="E7" s="24" t="s">
        <v>13</v>
      </c>
      <c r="F7" s="3"/>
    </row>
    <row r="8" spans="1:6" s="2" customFormat="1" ht="27" customHeight="1">
      <c r="A8" s="25" t="s">
        <v>56</v>
      </c>
      <c r="B8" s="38" t="s">
        <v>68</v>
      </c>
      <c r="C8" s="28">
        <v>6</v>
      </c>
      <c r="D8" s="27">
        <v>95000</v>
      </c>
      <c r="E8" s="24" t="s">
        <v>13</v>
      </c>
      <c r="F8" s="3"/>
    </row>
    <row r="9" spans="1:6" s="2" customFormat="1" ht="27" customHeight="1">
      <c r="A9" s="25" t="s">
        <v>28</v>
      </c>
      <c r="B9" s="38" t="s">
        <v>68</v>
      </c>
      <c r="C9" s="28">
        <v>8</v>
      </c>
      <c r="D9" s="27">
        <v>166000</v>
      </c>
      <c r="E9" s="24" t="s">
        <v>13</v>
      </c>
      <c r="F9" s="3"/>
    </row>
    <row r="10" spans="1:6" s="2" customFormat="1" ht="27" customHeight="1">
      <c r="A10" s="25" t="s">
        <v>29</v>
      </c>
      <c r="B10" s="38" t="s">
        <v>69</v>
      </c>
      <c r="C10" s="28">
        <v>5</v>
      </c>
      <c r="D10" s="27">
        <v>45000</v>
      </c>
      <c r="E10" s="24" t="s">
        <v>13</v>
      </c>
      <c r="F10" s="3"/>
    </row>
    <row r="11" spans="1:6" s="2" customFormat="1" ht="27" customHeight="1" thickBot="1">
      <c r="A11" s="34" t="s">
        <v>70</v>
      </c>
      <c r="B11" s="40" t="s">
        <v>68</v>
      </c>
      <c r="C11" s="35">
        <v>8</v>
      </c>
      <c r="D11" s="44">
        <v>154000</v>
      </c>
      <c r="E11" s="42" t="s">
        <v>13</v>
      </c>
      <c r="F11" s="4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"/>
  <sheetViews>
    <sheetView workbookViewId="0">
      <selection activeCell="A2" sqref="A2"/>
    </sheetView>
  </sheetViews>
  <sheetFormatPr defaultRowHeight="16.5"/>
  <cols>
    <col min="1" max="1" width="9.625" customWidth="1"/>
    <col min="2" max="2" width="50.75" customWidth="1"/>
    <col min="3" max="3" width="13.375" customWidth="1"/>
    <col min="4" max="5" width="13.875" customWidth="1"/>
  </cols>
  <sheetData>
    <row r="2" spans="1:6" ht="38.25" customHeight="1">
      <c r="A2" s="54"/>
      <c r="B2" s="60" t="s">
        <v>77</v>
      </c>
      <c r="C2" s="60"/>
      <c r="D2" s="60"/>
      <c r="E2" s="21"/>
    </row>
    <row r="3" spans="1:6" ht="17.25" thickBot="1">
      <c r="F3" s="1" t="s">
        <v>14</v>
      </c>
    </row>
    <row r="4" spans="1:6" s="2" customFormat="1" ht="26.25" customHeight="1" thickBot="1">
      <c r="A4" s="7" t="s">
        <v>1</v>
      </c>
      <c r="B4" s="8" t="s">
        <v>44</v>
      </c>
      <c r="C4" s="8" t="s">
        <v>40</v>
      </c>
      <c r="D4" s="8" t="s">
        <v>2</v>
      </c>
      <c r="E4" s="22" t="s">
        <v>42</v>
      </c>
      <c r="F4" s="9" t="s">
        <v>3</v>
      </c>
    </row>
    <row r="5" spans="1:6" s="10" customFormat="1" ht="28.5" customHeight="1" thickTop="1">
      <c r="A5" s="61" t="s">
        <v>5</v>
      </c>
      <c r="B5" s="62"/>
      <c r="C5" s="62"/>
      <c r="D5" s="6">
        <f>SUM(D6:D11)</f>
        <v>945000</v>
      </c>
      <c r="E5" s="23"/>
      <c r="F5" s="11"/>
    </row>
    <row r="6" spans="1:6" s="10" customFormat="1" ht="28.5" customHeight="1">
      <c r="A6" s="49" t="s">
        <v>37</v>
      </c>
      <c r="B6" s="52" t="s">
        <v>71</v>
      </c>
      <c r="C6" s="12">
        <v>6</v>
      </c>
      <c r="D6" s="13">
        <v>60000</v>
      </c>
      <c r="E6" s="24" t="s">
        <v>13</v>
      </c>
      <c r="F6" s="19"/>
    </row>
    <row r="7" spans="1:6" s="10" customFormat="1" ht="28.5" customHeight="1">
      <c r="A7" s="49" t="s">
        <v>15</v>
      </c>
      <c r="B7" s="52" t="s">
        <v>72</v>
      </c>
      <c r="C7" s="12">
        <v>12</v>
      </c>
      <c r="D7" s="13">
        <v>187000</v>
      </c>
      <c r="E7" s="24" t="s">
        <v>13</v>
      </c>
      <c r="F7" s="19"/>
    </row>
    <row r="8" spans="1:6" s="10" customFormat="1" ht="28.5" customHeight="1">
      <c r="A8" s="49" t="s">
        <v>45</v>
      </c>
      <c r="B8" s="52" t="s">
        <v>73</v>
      </c>
      <c r="C8" s="12">
        <v>11</v>
      </c>
      <c r="D8" s="13">
        <v>154000</v>
      </c>
      <c r="E8" s="24" t="s">
        <v>13</v>
      </c>
      <c r="F8" s="19"/>
    </row>
    <row r="9" spans="1:6" s="10" customFormat="1" ht="28.5" customHeight="1">
      <c r="A9" s="49" t="s">
        <v>46</v>
      </c>
      <c r="B9" s="52" t="s">
        <v>74</v>
      </c>
      <c r="C9" s="12">
        <v>6</v>
      </c>
      <c r="D9" s="13">
        <v>56000</v>
      </c>
      <c r="E9" s="24" t="s">
        <v>13</v>
      </c>
      <c r="F9" s="19"/>
    </row>
    <row r="10" spans="1:6" s="10" customFormat="1" ht="28.5" customHeight="1">
      <c r="A10" s="49" t="s">
        <v>63</v>
      </c>
      <c r="B10" s="52" t="s">
        <v>75</v>
      </c>
      <c r="C10" s="12">
        <v>6</v>
      </c>
      <c r="D10" s="13">
        <v>108000</v>
      </c>
      <c r="E10" s="24" t="s">
        <v>13</v>
      </c>
      <c r="F10" s="19"/>
    </row>
    <row r="11" spans="1:6" s="10" customFormat="1" ht="28.5" customHeight="1" thickBot="1">
      <c r="A11" s="50" t="s">
        <v>16</v>
      </c>
      <c r="B11" s="53" t="s">
        <v>76</v>
      </c>
      <c r="C11" s="14">
        <v>13</v>
      </c>
      <c r="D11" s="15">
        <v>380000</v>
      </c>
      <c r="E11" s="42" t="s">
        <v>13</v>
      </c>
      <c r="F11" s="20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2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7"/>
  <sheetViews>
    <sheetView workbookViewId="0">
      <selection activeCell="A2" sqref="A2"/>
    </sheetView>
  </sheetViews>
  <sheetFormatPr defaultRowHeight="16.5"/>
  <cols>
    <col min="1" max="1" width="9.625" customWidth="1"/>
    <col min="2" max="2" width="50.75" customWidth="1"/>
    <col min="3" max="3" width="13.375" customWidth="1"/>
    <col min="4" max="5" width="13.875" customWidth="1"/>
  </cols>
  <sheetData>
    <row r="2" spans="1:6" ht="38.25" customHeight="1">
      <c r="A2" s="54"/>
      <c r="B2" s="60" t="s">
        <v>78</v>
      </c>
      <c r="C2" s="60"/>
      <c r="D2" s="60"/>
      <c r="E2" s="21"/>
    </row>
    <row r="3" spans="1:6" ht="17.25" thickBot="1">
      <c r="F3" s="1" t="s">
        <v>14</v>
      </c>
    </row>
    <row r="4" spans="1:6" s="2" customFormat="1" ht="26.25" customHeight="1" thickBot="1">
      <c r="A4" s="7" t="s">
        <v>1</v>
      </c>
      <c r="B4" s="8" t="s">
        <v>44</v>
      </c>
      <c r="C4" s="8" t="s">
        <v>40</v>
      </c>
      <c r="D4" s="8" t="s">
        <v>2</v>
      </c>
      <c r="E4" s="22" t="s">
        <v>42</v>
      </c>
      <c r="F4" s="9" t="s">
        <v>3</v>
      </c>
    </row>
    <row r="5" spans="1:6" s="10" customFormat="1" ht="28.5" customHeight="1" thickTop="1">
      <c r="A5" s="61" t="s">
        <v>5</v>
      </c>
      <c r="B5" s="62"/>
      <c r="C5" s="62"/>
      <c r="D5" s="6">
        <f>SUM(D6:D7)</f>
        <v>706550</v>
      </c>
      <c r="E5" s="23"/>
      <c r="F5" s="11"/>
    </row>
    <row r="6" spans="1:6" s="10" customFormat="1" ht="28.5" customHeight="1">
      <c r="A6" s="49" t="s">
        <v>79</v>
      </c>
      <c r="B6" s="12" t="s">
        <v>80</v>
      </c>
      <c r="C6" s="12">
        <v>19</v>
      </c>
      <c r="D6" s="55">
        <v>549550</v>
      </c>
      <c r="E6" s="24" t="s">
        <v>13</v>
      </c>
      <c r="F6" s="19"/>
    </row>
    <row r="7" spans="1:6" s="10" customFormat="1" ht="28.5" customHeight="1" thickBot="1">
      <c r="A7" s="50" t="s">
        <v>79</v>
      </c>
      <c r="B7" s="14" t="s">
        <v>81</v>
      </c>
      <c r="C7" s="14">
        <v>9</v>
      </c>
      <c r="D7" s="56">
        <v>157000</v>
      </c>
      <c r="E7" s="42" t="s">
        <v>13</v>
      </c>
      <c r="F7" s="20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의장</vt:lpstr>
      <vt:lpstr>부의장</vt:lpstr>
      <vt:lpstr>운영위원장</vt:lpstr>
      <vt:lpstr>자치행정위원장</vt:lpstr>
      <vt:lpstr>산업건설위원장</vt:lpstr>
      <vt:lpstr>예산결산특별위원장</vt:lpstr>
      <vt:lpstr>의장!Print_Titles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2018-04-11T04:43:51Z</cp:lastPrinted>
  <dcterms:created xsi:type="dcterms:W3CDTF">2015-06-16T01:08:58Z</dcterms:created>
  <dcterms:modified xsi:type="dcterms:W3CDTF">2018-04-16T12:08:12Z</dcterms:modified>
</cp:coreProperties>
</file>