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30" yWindow="0" windowWidth="16335" windowHeight="9855"/>
  </bookViews>
  <sheets>
    <sheet name="의장" sheetId="1" r:id="rId1"/>
    <sheet name="부의장" sheetId="6" r:id="rId2"/>
    <sheet name="운영위원장" sheetId="7" r:id="rId3"/>
    <sheet name="자치행정위원장" sheetId="5" r:id="rId4"/>
    <sheet name="산업건설위원장" sheetId="2" r:id="rId5"/>
    <sheet name="예산결산특별위원장" sheetId="8" r:id="rId6"/>
  </sheets>
  <definedNames>
    <definedName name="_xlnm.Print_Titles" localSheetId="0">의장!$2:$5</definedName>
  </definedNames>
  <calcPr calcId="125725"/>
</workbook>
</file>

<file path=xl/calcChain.xml><?xml version="1.0" encoding="utf-8"?>
<calcChain xmlns="http://schemas.openxmlformats.org/spreadsheetml/2006/main">
  <c r="D5" i="8"/>
  <c r="D5" i="2"/>
  <c r="D5" i="5"/>
  <c r="D5" i="7"/>
  <c r="D5" i="6"/>
  <c r="D5" i="1"/>
</calcChain>
</file>

<file path=xl/sharedStrings.xml><?xml version="1.0" encoding="utf-8"?>
<sst xmlns="http://schemas.openxmlformats.org/spreadsheetml/2006/main" count="237" uniqueCount="144">
  <si>
    <t>(단위:원)</t>
    <phoneticPr fontId="2" type="noConversion"/>
  </si>
  <si>
    <t>(단위:원)</t>
    <phoneticPr fontId="2" type="noConversion"/>
  </si>
  <si>
    <t>합          계</t>
    <phoneticPr fontId="2" type="noConversion"/>
  </si>
  <si>
    <t>사용일자</t>
    <phoneticPr fontId="2" type="noConversion"/>
  </si>
  <si>
    <t>사용내역</t>
    <phoneticPr fontId="2" type="noConversion"/>
  </si>
  <si>
    <t>제공대상</t>
    <phoneticPr fontId="2" type="noConversion"/>
  </si>
  <si>
    <t>집행액</t>
    <phoneticPr fontId="2" type="noConversion"/>
  </si>
  <si>
    <t>비고</t>
    <phoneticPr fontId="2" type="noConversion"/>
  </si>
  <si>
    <t>합        계</t>
    <phoneticPr fontId="2" type="noConversion"/>
  </si>
  <si>
    <t>합     계</t>
    <phoneticPr fontId="2" type="noConversion"/>
  </si>
  <si>
    <t>합       계</t>
    <phoneticPr fontId="2" type="noConversion"/>
  </si>
  <si>
    <t>2017년도 6월 업무추진비 집행내역(의장)</t>
    <phoneticPr fontId="3" type="noConversion"/>
  </si>
  <si>
    <t>2017.06.03</t>
  </si>
  <si>
    <t>2017.06.05</t>
  </si>
  <si>
    <t>2017.06.06</t>
  </si>
  <si>
    <t>2017.06.07</t>
  </si>
  <si>
    <t>2017.06.08</t>
  </si>
  <si>
    <t>2017.06.09</t>
  </si>
  <si>
    <t>2017.06.14</t>
  </si>
  <si>
    <t>2017.06.15</t>
  </si>
  <si>
    <t>2017.06.16</t>
  </si>
  <si>
    <t>2017.06.17</t>
  </si>
  <si>
    <t>2017.06.20</t>
  </si>
  <si>
    <t>2017.06.21</t>
  </si>
  <si>
    <t>2017.06.23</t>
  </si>
  <si>
    <t>2017.06.29</t>
  </si>
  <si>
    <t>2017.06.30</t>
  </si>
  <si>
    <t>2017.06.01</t>
  </si>
  <si>
    <t>일죽면지명 100주년 기념행사 수행 노고자 석찬 제공(의장)</t>
    <phoneticPr fontId="3" type="noConversion"/>
  </si>
  <si>
    <t>2017.06.28</t>
  </si>
  <si>
    <t>2017.06.15</t>
    <phoneticPr fontId="3" type="noConversion"/>
  </si>
  <si>
    <t>2017.06.19</t>
    <phoneticPr fontId="3" type="noConversion"/>
  </si>
  <si>
    <t>제166회 정례회 3일차 자치위 운영 노고자 오찬 제공(운영위원장)</t>
    <phoneticPr fontId="3" type="noConversion"/>
  </si>
  <si>
    <t>제166회 정례회 운영 노고자 석찬 제공(운영위원장)</t>
    <phoneticPr fontId="3" type="noConversion"/>
  </si>
  <si>
    <t>제166회 정례회 안건관련 회의 후 석찬 제공(운영위원장)</t>
    <phoneticPr fontId="3" type="noConversion"/>
  </si>
  <si>
    <t>지역 유관기관 현안사업 추진 회의 후 오찬 제공(운영위원장)</t>
    <phoneticPr fontId="3" type="noConversion"/>
  </si>
  <si>
    <t>제166회 정례회 안건관련 회의 후 오찬 제공(운영위원장)</t>
    <phoneticPr fontId="3" type="noConversion"/>
  </si>
  <si>
    <t>2017.06.13</t>
  </si>
  <si>
    <t>2017.06.22</t>
  </si>
  <si>
    <t>제166회 정례회 제2차 예결위 운영 노고자 오찬 제공(예산결산특별위원장)</t>
    <phoneticPr fontId="3" type="noConversion"/>
  </si>
  <si>
    <t>제166회 정례회 운영 노고자 오찬 제공(예산결산특별위원장)</t>
    <phoneticPr fontId="3" type="noConversion"/>
  </si>
  <si>
    <t>2017년도 6월 업무추진비 집행내역(예산결산특별위원장)</t>
    <phoneticPr fontId="3" type="noConversion"/>
  </si>
  <si>
    <t>의회사무과장 오○○ 외 8명</t>
    <phoneticPr fontId="3" type="noConversion"/>
  </si>
  <si>
    <t>2017.06.02</t>
    <phoneticPr fontId="3" type="noConversion"/>
  </si>
  <si>
    <t>안성시 읍면동 농업인상담소장과의 간담회 개최 후 참석자 오찬 제공(의장)</t>
    <phoneticPr fontId="3" type="noConversion"/>
  </si>
  <si>
    <t>의정 수행 노고자 오찬 제공(의장)</t>
    <phoneticPr fontId="3" type="noConversion"/>
  </si>
  <si>
    <t>지역 유관기관 현안사업 추진관련 회의 후 오찬 제공(의장)</t>
    <phoneticPr fontId="3" type="noConversion"/>
  </si>
  <si>
    <t>제62회 현충일 추념식 행사 수행 노고자 오찬 제공(의장)</t>
    <phoneticPr fontId="3" type="noConversion"/>
  </si>
  <si>
    <t>의정 업무추진 관련 유관기관 간담 후 석찬 제공(의장)</t>
    <phoneticPr fontId="3" type="noConversion"/>
  </si>
  <si>
    <t>안성시 장애인체육회 임원과의 간담회 개최 후 참석자 오찬 제공(의장)</t>
    <phoneticPr fontId="3" type="noConversion"/>
  </si>
  <si>
    <t>2017.06.12</t>
    <phoneticPr fontId="3" type="noConversion"/>
  </si>
  <si>
    <t>의정 수행 노고자 석찬 제공(의장)</t>
    <phoneticPr fontId="3" type="noConversion"/>
  </si>
  <si>
    <t>가뭄 피해현장 시찰 및 현안사업 추진 회의 후 석찬 제공(의장)</t>
    <phoneticPr fontId="3" type="noConversion"/>
  </si>
  <si>
    <t>안성시 안보단체연합회 임원진과의 간담회 개최 후 참석자 오찬 제공(의장)</t>
    <phoneticPr fontId="3" type="noConversion"/>
  </si>
  <si>
    <t>제166회 정례회 운영 노고자 석찬 제공(의장)</t>
    <phoneticPr fontId="3" type="noConversion"/>
  </si>
  <si>
    <t>2017.06.26</t>
    <phoneticPr fontId="3" type="noConversion"/>
  </si>
  <si>
    <t>지역 유관기관 현안사업 추진 회의 후 석찬 제공(의장)</t>
    <phoneticPr fontId="3" type="noConversion"/>
  </si>
  <si>
    <t>농업기술센터 소장 이○○ 외 18명</t>
    <phoneticPr fontId="3" type="noConversion"/>
  </si>
  <si>
    <t>의정팀 주무관 이○○ 외 3명</t>
    <phoneticPr fontId="3" type="noConversion"/>
  </si>
  <si>
    <t>서운면장 안○○ 외 14명</t>
    <phoneticPr fontId="3" type="noConversion"/>
  </si>
  <si>
    <t>의회사무과장 오○○ 외 7명</t>
    <phoneticPr fontId="3" type="noConversion"/>
  </si>
  <si>
    <t>가족여성과장 장○○ 외 14명</t>
    <phoneticPr fontId="3" type="noConversion"/>
  </si>
  <si>
    <t>의정팀 주무관 이○○ 외 2명</t>
    <phoneticPr fontId="3" type="noConversion"/>
  </si>
  <si>
    <t>안성시 장애인체육회 상임부회장 전○○ 외 16명</t>
    <phoneticPr fontId="3" type="noConversion"/>
  </si>
  <si>
    <t>보건소장 이○○ 외 8명</t>
    <phoneticPr fontId="3" type="noConversion"/>
  </si>
  <si>
    <t>세무과장 박○○ 외 6명</t>
    <phoneticPr fontId="3" type="noConversion"/>
  </si>
  <si>
    <t>안성시 재향군인회 회장 유○○ 외 17명</t>
    <phoneticPr fontId="3" type="noConversion"/>
  </si>
  <si>
    <t xml:space="preserve">의사팀 주무관 심○○ 외 6명 </t>
    <phoneticPr fontId="3" type="noConversion"/>
  </si>
  <si>
    <t>보개면 산업팀장 한○○ 외 7명</t>
    <phoneticPr fontId="3" type="noConversion"/>
  </si>
  <si>
    <t>보개면장 김○○ 외 14명</t>
    <phoneticPr fontId="3" type="noConversion"/>
  </si>
  <si>
    <t>2017년도 6월 업무추진비 집행내역(부의장)</t>
    <phoneticPr fontId="3" type="noConversion"/>
  </si>
  <si>
    <t>자치행정위원회 간사 이○○ 외 9명</t>
    <phoneticPr fontId="3" type="noConversion"/>
  </si>
  <si>
    <t>2017.06.01</t>
    <phoneticPr fontId="3" type="noConversion"/>
  </si>
  <si>
    <t>지역 유관기관 업무추진 간담 후 석찬 제공(부의장)</t>
    <phoneticPr fontId="3" type="noConversion"/>
  </si>
  <si>
    <t>제166회 정례회 제1차 자치위 운영 노고자 석찬 제공(부의장)</t>
    <phoneticPr fontId="3" type="noConversion"/>
  </si>
  <si>
    <t>제166회 정례회 운영 노고자 석찬 제공(부의장)</t>
    <phoneticPr fontId="3" type="noConversion"/>
  </si>
  <si>
    <t>한해 현장 시찰 및 현안사업 추진 회의 후 석찬 제공(부의장)</t>
    <phoneticPr fontId="3" type="noConversion"/>
  </si>
  <si>
    <t>2017.06.27</t>
    <phoneticPr fontId="3" type="noConversion"/>
  </si>
  <si>
    <t>의회 민원관련 회의 후 오찬 제공(부의장)</t>
    <phoneticPr fontId="3" type="noConversion"/>
  </si>
  <si>
    <t>의정활동 보좌추진 노고자 석찬 제공(부의장)</t>
    <phoneticPr fontId="3" type="noConversion"/>
  </si>
  <si>
    <t>지역 유관기관 업무추진 간담후 석찬 제공(부의장)</t>
    <phoneticPr fontId="3" type="noConversion"/>
  </si>
  <si>
    <t>의정활동 추진관련 회의 후 오찬 제공(부의장)</t>
    <phoneticPr fontId="3" type="noConversion"/>
  </si>
  <si>
    <t>의사팀장 윤○○ 외 9명</t>
    <phoneticPr fontId="3" type="noConversion"/>
  </si>
  <si>
    <t>죽산면장 이○○ 외 8명</t>
    <phoneticPr fontId="3" type="noConversion"/>
  </si>
  <si>
    <t>금광면장 이○○ 외 15명</t>
    <phoneticPr fontId="3" type="noConversion"/>
  </si>
  <si>
    <t>의회사무과장 오○○ 외 3명</t>
    <phoneticPr fontId="3" type="noConversion"/>
  </si>
  <si>
    <t>의정팀장 이○○ 외 6명</t>
    <phoneticPr fontId="3" type="noConversion"/>
  </si>
  <si>
    <t>삼죽면 산업팀장 유○○ 외 12명</t>
    <phoneticPr fontId="3" type="noConversion"/>
  </si>
  <si>
    <t>의회사무과장 오○○ 외 5명</t>
    <phoneticPr fontId="3" type="noConversion"/>
  </si>
  <si>
    <t>2017년도 6월 업무추진비 집행내역(운영위원장)</t>
    <phoneticPr fontId="3" type="noConversion"/>
  </si>
  <si>
    <t>죽산면 파출소장 양○○ 외 5명</t>
    <phoneticPr fontId="3" type="noConversion"/>
  </si>
  <si>
    <t>의사팀 주무관 김○○ 외 3명</t>
    <phoneticPr fontId="3" type="noConversion"/>
  </si>
  <si>
    <t>의정팀장 이○○ 외 9명</t>
    <phoneticPr fontId="3" type="noConversion"/>
  </si>
  <si>
    <t>의사팀장 윤○○ 외 11명</t>
    <phoneticPr fontId="3" type="noConversion"/>
  </si>
  <si>
    <t>안성2동장 ○○ 외 9명</t>
    <phoneticPr fontId="3" type="noConversion"/>
  </si>
  <si>
    <t>의사팀장 윤○○자 외 2명</t>
    <phoneticPr fontId="3" type="noConversion"/>
  </si>
  <si>
    <t>2017년도 6월 업무추진비 집행내역(자치행정위원장)</t>
    <phoneticPr fontId="3" type="noConversion"/>
  </si>
  <si>
    <t>자치행정위원회 간사 이○○ 외 13명</t>
    <phoneticPr fontId="3" type="noConversion"/>
  </si>
  <si>
    <t>제166회 정례회 제1차 자치위 운영 노고자 오찬 제공(자치행정위원장)</t>
    <phoneticPr fontId="3" type="noConversion"/>
  </si>
  <si>
    <t>제166회 정례회 2일차 자치위 운영 노고자 오찬 제공(자치행정위원장)</t>
    <phoneticPr fontId="3" type="noConversion"/>
  </si>
  <si>
    <t>제166회 정례회 3일차 자치위 운영 노고자 오찬 제공(자치행정위원장)</t>
    <phoneticPr fontId="3" type="noConversion"/>
  </si>
  <si>
    <t>제166회 정례회 4일차 자치위 운영 노고자 오찬 제공(자치행정위원장)</t>
    <phoneticPr fontId="3" type="noConversion"/>
  </si>
  <si>
    <t>제166회 정례회 5일차 자치위 운영 노고자 오찬 제공(자치행정위원장)</t>
    <phoneticPr fontId="3" type="noConversion"/>
  </si>
  <si>
    <t>제166회 정례회 6일차 자치위 운영 노고자 오찬 제공(자치행정위원장)</t>
    <phoneticPr fontId="3" type="noConversion"/>
  </si>
  <si>
    <t>2017.06.15</t>
    <phoneticPr fontId="3" type="noConversion"/>
  </si>
  <si>
    <t>제166회 정례회 자치행정위원회 소관 회의 후 석찬 제공(자치행정위원장)</t>
    <phoneticPr fontId="3" type="noConversion"/>
  </si>
  <si>
    <t>제166회 정례회 제2차 자치위 운영 노고자 오찬 제공(자치행정위원장)</t>
    <phoneticPr fontId="3" type="noConversion"/>
  </si>
  <si>
    <t>2017.06.19</t>
    <phoneticPr fontId="3" type="noConversion"/>
  </si>
  <si>
    <t>제166회 정례회 제3차 자치위 운영 노고자 오찬 제공(자치행정위원장)</t>
    <phoneticPr fontId="3" type="noConversion"/>
  </si>
  <si>
    <t>한해 현장 시찰 및 현안사업 추진 회의 후 오찬 제공(자치행정위원장)</t>
    <phoneticPr fontId="3" type="noConversion"/>
  </si>
  <si>
    <t>의회 민원관련 관련부서 회의 후 석찬 제공(자치행정위원장)</t>
    <phoneticPr fontId="3" type="noConversion"/>
  </si>
  <si>
    <t>의회 업무추진 노고자 석찬 제공(자치행정위원장)</t>
    <phoneticPr fontId="3" type="noConversion"/>
  </si>
  <si>
    <t>의정 업무추진 관련 유관기관 간담 후 석찬 제공(자치행정위원장)</t>
    <phoneticPr fontId="3" type="noConversion"/>
  </si>
  <si>
    <t>지역 유관기관 현안사업 추진 회의 후 석찬 제공(자치행정위원장)</t>
    <phoneticPr fontId="3" type="noConversion"/>
  </si>
  <si>
    <t>자치행정위원회 위원 신○○ 외 7명</t>
    <phoneticPr fontId="3" type="noConversion"/>
  </si>
  <si>
    <t>자치행정위원회 간사 이○○ 외 10명</t>
    <phoneticPr fontId="3" type="noConversion"/>
  </si>
  <si>
    <t>자치행정위원회 간사 이○○ 외 11명</t>
    <phoneticPr fontId="2" type="noConversion"/>
  </si>
  <si>
    <t>자치행정위원회 간사 이○○ 외 11명</t>
    <phoneticPr fontId="3" type="noConversion"/>
  </si>
  <si>
    <t>자치행정위원회 간사 이○○ 외 6명</t>
    <phoneticPr fontId="3" type="noConversion"/>
  </si>
  <si>
    <t>금광면 산업팀장 홍○○ 외 9명</t>
    <phoneticPr fontId="3" type="noConversion"/>
  </si>
  <si>
    <t>자원순환과장 윤○○ 외 9명</t>
    <phoneticPr fontId="3" type="noConversion"/>
  </si>
  <si>
    <t>자치전문위원 김○○ 외 7명</t>
    <phoneticPr fontId="3" type="noConversion"/>
  </si>
  <si>
    <t>하수사업소장 백○○ 외 13명</t>
    <phoneticPr fontId="3" type="noConversion"/>
  </si>
  <si>
    <t>일죽면 산업팀장 최○○ 외 9명</t>
    <phoneticPr fontId="3" type="noConversion"/>
  </si>
  <si>
    <t>제166회 정례회 제1차 산업위 운영 노고자 오찬 제공(산업건설위원장)</t>
    <phoneticPr fontId="3" type="noConversion"/>
  </si>
  <si>
    <t>제166회 정례회 2일차 산업위 운영 노고자 오찬 제공(산업건설위원장)</t>
    <phoneticPr fontId="3" type="noConversion"/>
  </si>
  <si>
    <t>제166회 정례회 3일차 산업위 운영 노고자 오찬 제공(산업건설위원장)</t>
    <phoneticPr fontId="3" type="noConversion"/>
  </si>
  <si>
    <t>제166회 정례회 4일차 산업위 운영 노고자 오찬 제공(산업건설위원장)</t>
    <phoneticPr fontId="3" type="noConversion"/>
  </si>
  <si>
    <t>제166회 정례회 5일차 산업위 운영 노고자 오찬 제공(산업건설위원장)</t>
    <phoneticPr fontId="3" type="noConversion"/>
  </si>
  <si>
    <t>제166회 정례회 6일차 산업위 운영 노고자 오찬 제공(산업건설위원장)</t>
    <phoneticPr fontId="3" type="noConversion"/>
  </si>
  <si>
    <t>제166회 정례회 제2차 산업위 운영 노고자 오찬 제공(산업건설위원장)</t>
    <phoneticPr fontId="3" type="noConversion"/>
  </si>
  <si>
    <t>제166회 정례회 제3차 산업위 운영 노고자 오찬 제공(산업건설위원장)</t>
    <phoneticPr fontId="3" type="noConversion"/>
  </si>
  <si>
    <t>무허가 축사 적법화 우수사례 벤치마킹 평가 간담회 개최 후 참석자 석찬 제공(산업건설위원장)</t>
    <phoneticPr fontId="3" type="noConversion"/>
  </si>
  <si>
    <t xml:space="preserve">산업건설위원회 간사 황○○ 외 9명 </t>
    <phoneticPr fontId="3" type="noConversion"/>
  </si>
  <si>
    <t xml:space="preserve">산업건설위원회 간사 황○○ 외 11명 </t>
    <phoneticPr fontId="3" type="noConversion"/>
  </si>
  <si>
    <t xml:space="preserve">산업건설위원회 간사 황○○ 외 8명 </t>
    <phoneticPr fontId="3" type="noConversion"/>
  </si>
  <si>
    <t xml:space="preserve">산업건설위원회 간사 황○○ 외 7명 </t>
    <phoneticPr fontId="3" type="noConversion"/>
  </si>
  <si>
    <t>산업건설위원회 간사 황○○ 외 7명</t>
    <phoneticPr fontId="3" type="noConversion"/>
  </si>
  <si>
    <t>산업건설위원회 간사 황○○ 외 11명</t>
    <phoneticPr fontId="3" type="noConversion"/>
  </si>
  <si>
    <t>산업건설위원회 간사 황○○ 외 8명</t>
    <phoneticPr fontId="3" type="noConversion"/>
  </si>
  <si>
    <t>안성시 축산단체 협의회장 양○○ 외 14명</t>
    <phoneticPr fontId="3" type="noConversion"/>
  </si>
  <si>
    <t>2017년도 6월 업무추진비 집행내역(산업건설위원장)</t>
    <phoneticPr fontId="3" type="noConversion"/>
  </si>
  <si>
    <t>예산결산특별위워회 위원 조○○ 외 12명</t>
    <phoneticPr fontId="3" type="noConversion"/>
  </si>
  <si>
    <t>의회사무과장 오○○ 외 16명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</si>
</sst>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name val="굴림"/>
      <family val="3"/>
      <charset val="129"/>
    </font>
    <font>
      <sz val="9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4" fillId="0" borderId="5" xfId="0" applyFont="1" applyBorder="1" applyAlignment="1">
      <alignment vertical="center" shrinkToFit="1"/>
    </xf>
    <xf numFmtId="0" fontId="0" fillId="0" borderId="0" xfId="0" applyFont="1">
      <alignment vertical="center"/>
    </xf>
    <xf numFmtId="0" fontId="0" fillId="0" borderId="6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41" fontId="6" fillId="0" borderId="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0" fillId="0" borderId="8" xfId="0" applyBorder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0" fontId="0" fillId="0" borderId="6" xfId="0" applyBorder="1">
      <alignment vertical="center"/>
    </xf>
    <xf numFmtId="41" fontId="8" fillId="0" borderId="7" xfId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41" fontId="8" fillId="0" borderId="22" xfId="1" applyFont="1" applyBorder="1" applyAlignment="1">
      <alignment horizontal="center" vertical="center"/>
    </xf>
    <xf numFmtId="0" fontId="0" fillId="0" borderId="23" xfId="0" applyBorder="1">
      <alignment vertical="center"/>
    </xf>
    <xf numFmtId="0" fontId="8" fillId="0" borderId="24" xfId="0" applyFont="1" applyBorder="1" applyAlignment="1">
      <alignment horizontal="center" vertical="center"/>
    </xf>
    <xf numFmtId="0" fontId="0" fillId="0" borderId="23" xfId="0" applyFont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41" fontId="3" fillId="0" borderId="1" xfId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41" fontId="3" fillId="0" borderId="7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tabSelected="1" workbookViewId="0">
      <selection activeCell="B2" sqref="B2:D2"/>
    </sheetView>
  </sheetViews>
  <sheetFormatPr defaultRowHeight="16.5"/>
  <cols>
    <col min="1" max="1" width="10.375" customWidth="1"/>
    <col min="2" max="2" width="50.75" customWidth="1"/>
    <col min="3" max="3" width="30.375" customWidth="1"/>
    <col min="4" max="4" width="13.875" customWidth="1"/>
  </cols>
  <sheetData>
    <row r="1" spans="1:5" ht="10.5" customHeight="1" thickBot="1"/>
    <row r="2" spans="1:5" ht="38.25" customHeight="1" thickBot="1">
      <c r="A2" s="2"/>
      <c r="B2" s="32" t="s">
        <v>11</v>
      </c>
      <c r="C2" s="33"/>
      <c r="D2" s="34"/>
    </row>
    <row r="3" spans="1:5" ht="15" customHeight="1" thickBot="1">
      <c r="E3" s="1" t="s">
        <v>0</v>
      </c>
    </row>
    <row r="4" spans="1:5" s="3" customFormat="1" ht="24" customHeight="1" thickBot="1">
      <c r="A4" s="8" t="s">
        <v>3</v>
      </c>
      <c r="B4" s="9" t="s">
        <v>4</v>
      </c>
      <c r="C4" s="9" t="s">
        <v>5</v>
      </c>
      <c r="D4" s="9" t="s">
        <v>6</v>
      </c>
      <c r="E4" s="10" t="s">
        <v>7</v>
      </c>
    </row>
    <row r="5" spans="1:5" s="3" customFormat="1" ht="29.25" customHeight="1" thickTop="1">
      <c r="A5" s="35" t="s">
        <v>2</v>
      </c>
      <c r="B5" s="36"/>
      <c r="C5" s="37"/>
      <c r="D5" s="7">
        <f>SUM(D6:D26)</f>
        <v>2561420</v>
      </c>
      <c r="E5" s="6"/>
    </row>
    <row r="6" spans="1:5" s="3" customFormat="1" ht="27" customHeight="1">
      <c r="A6" s="16" t="s">
        <v>27</v>
      </c>
      <c r="B6" s="13" t="s">
        <v>28</v>
      </c>
      <c r="C6" s="13" t="s">
        <v>42</v>
      </c>
      <c r="D6" s="18">
        <v>153720</v>
      </c>
      <c r="E6" s="4"/>
    </row>
    <row r="7" spans="1:5" s="3" customFormat="1" ht="27" customHeight="1">
      <c r="A7" s="16" t="s">
        <v>43</v>
      </c>
      <c r="B7" s="13" t="s">
        <v>44</v>
      </c>
      <c r="C7" s="13" t="s">
        <v>57</v>
      </c>
      <c r="D7" s="18">
        <v>251000</v>
      </c>
      <c r="E7" s="4"/>
    </row>
    <row r="8" spans="1:5" s="3" customFormat="1" ht="27" customHeight="1">
      <c r="A8" s="16" t="s">
        <v>12</v>
      </c>
      <c r="B8" s="13" t="s">
        <v>45</v>
      </c>
      <c r="C8" s="13" t="s">
        <v>58</v>
      </c>
      <c r="D8" s="18">
        <v>35000</v>
      </c>
      <c r="E8" s="4"/>
    </row>
    <row r="9" spans="1:5" s="3" customFormat="1" ht="27" customHeight="1">
      <c r="A9" s="16" t="s">
        <v>13</v>
      </c>
      <c r="B9" s="13" t="s">
        <v>46</v>
      </c>
      <c r="C9" s="13" t="s">
        <v>59</v>
      </c>
      <c r="D9" s="18">
        <v>235000</v>
      </c>
      <c r="E9" s="4"/>
    </row>
    <row r="10" spans="1:5" s="3" customFormat="1" ht="27" customHeight="1">
      <c r="A10" s="16" t="s">
        <v>14</v>
      </c>
      <c r="B10" s="13" t="s">
        <v>47</v>
      </c>
      <c r="C10" s="13" t="s">
        <v>60</v>
      </c>
      <c r="D10" s="18">
        <v>97000</v>
      </c>
      <c r="E10" s="4"/>
    </row>
    <row r="11" spans="1:5" s="3" customFormat="1" ht="27" customHeight="1">
      <c r="A11" s="16" t="s">
        <v>15</v>
      </c>
      <c r="B11" s="13" t="s">
        <v>48</v>
      </c>
      <c r="C11" s="13" t="s">
        <v>61</v>
      </c>
      <c r="D11" s="18">
        <v>210000</v>
      </c>
      <c r="E11" s="4"/>
    </row>
    <row r="12" spans="1:5" s="3" customFormat="1" ht="27" customHeight="1">
      <c r="A12" s="16" t="s">
        <v>16</v>
      </c>
      <c r="B12" s="13" t="s">
        <v>45</v>
      </c>
      <c r="C12" s="13" t="s">
        <v>62</v>
      </c>
      <c r="D12" s="18">
        <v>24000</v>
      </c>
      <c r="E12" s="4"/>
    </row>
    <row r="13" spans="1:5" s="3" customFormat="1" ht="27" customHeight="1">
      <c r="A13" s="16" t="s">
        <v>17</v>
      </c>
      <c r="B13" s="13" t="s">
        <v>49</v>
      </c>
      <c r="C13" s="13" t="s">
        <v>63</v>
      </c>
      <c r="D13" s="18">
        <v>270000</v>
      </c>
      <c r="E13" s="4"/>
    </row>
    <row r="14" spans="1:5" s="3" customFormat="1" ht="27" customHeight="1">
      <c r="A14" s="16" t="s">
        <v>50</v>
      </c>
      <c r="B14" s="13" t="s">
        <v>45</v>
      </c>
      <c r="C14" s="13" t="s">
        <v>62</v>
      </c>
      <c r="D14" s="18">
        <v>25000</v>
      </c>
      <c r="E14" s="4"/>
    </row>
    <row r="15" spans="1:5" ht="27" customHeight="1">
      <c r="A15" s="16" t="s">
        <v>50</v>
      </c>
      <c r="B15" s="13" t="s">
        <v>48</v>
      </c>
      <c r="C15" s="13" t="s">
        <v>64</v>
      </c>
      <c r="D15" s="18">
        <v>134000</v>
      </c>
      <c r="E15" s="19"/>
    </row>
    <row r="16" spans="1:5" ht="27" customHeight="1">
      <c r="A16" s="16" t="s">
        <v>18</v>
      </c>
      <c r="B16" s="13" t="s">
        <v>45</v>
      </c>
      <c r="C16" s="13" t="s">
        <v>58</v>
      </c>
      <c r="D16" s="18">
        <v>32000</v>
      </c>
      <c r="E16" s="19"/>
    </row>
    <row r="17" spans="1:5" ht="27" customHeight="1">
      <c r="A17" s="16" t="s">
        <v>19</v>
      </c>
      <c r="B17" s="13" t="s">
        <v>45</v>
      </c>
      <c r="C17" s="13" t="s">
        <v>62</v>
      </c>
      <c r="D17" s="18">
        <v>34500</v>
      </c>
      <c r="E17" s="19"/>
    </row>
    <row r="18" spans="1:5" ht="27" customHeight="1">
      <c r="A18" s="16" t="s">
        <v>20</v>
      </c>
      <c r="B18" s="13" t="s">
        <v>48</v>
      </c>
      <c r="C18" s="13" t="s">
        <v>65</v>
      </c>
      <c r="D18" s="18">
        <v>86000</v>
      </c>
      <c r="E18" s="19"/>
    </row>
    <row r="19" spans="1:5" ht="27" customHeight="1">
      <c r="A19" s="16" t="s">
        <v>21</v>
      </c>
      <c r="B19" s="13" t="s">
        <v>45</v>
      </c>
      <c r="C19" s="13" t="s">
        <v>58</v>
      </c>
      <c r="D19" s="18">
        <v>35000</v>
      </c>
      <c r="E19" s="19"/>
    </row>
    <row r="20" spans="1:5" ht="27" customHeight="1">
      <c r="A20" s="16" t="s">
        <v>21</v>
      </c>
      <c r="B20" s="13" t="s">
        <v>51</v>
      </c>
      <c r="C20" s="13" t="s">
        <v>62</v>
      </c>
      <c r="D20" s="18">
        <v>28000</v>
      </c>
      <c r="E20" s="23"/>
    </row>
    <row r="21" spans="1:5" ht="27" customHeight="1">
      <c r="A21" s="16" t="s">
        <v>22</v>
      </c>
      <c r="B21" s="13" t="s">
        <v>52</v>
      </c>
      <c r="C21" s="13" t="s">
        <v>69</v>
      </c>
      <c r="D21" s="18">
        <v>329000</v>
      </c>
      <c r="E21" s="19"/>
    </row>
    <row r="22" spans="1:5" ht="27" customHeight="1">
      <c r="A22" s="24" t="s">
        <v>23</v>
      </c>
      <c r="B22" s="21" t="s">
        <v>53</v>
      </c>
      <c r="C22" s="21" t="s">
        <v>66</v>
      </c>
      <c r="D22" s="22">
        <v>226000</v>
      </c>
      <c r="E22" s="23"/>
    </row>
    <row r="23" spans="1:5" ht="27" customHeight="1">
      <c r="A23" s="16" t="s">
        <v>24</v>
      </c>
      <c r="B23" s="13" t="s">
        <v>54</v>
      </c>
      <c r="C23" s="13" t="s">
        <v>67</v>
      </c>
      <c r="D23" s="18">
        <v>119200</v>
      </c>
      <c r="E23" s="19"/>
    </row>
    <row r="24" spans="1:5" ht="27" customHeight="1">
      <c r="A24" s="16" t="s">
        <v>55</v>
      </c>
      <c r="B24" s="13" t="s">
        <v>56</v>
      </c>
      <c r="C24" s="13" t="s">
        <v>68</v>
      </c>
      <c r="D24" s="18">
        <v>152000</v>
      </c>
      <c r="E24" s="19"/>
    </row>
    <row r="25" spans="1:5" ht="27" customHeight="1">
      <c r="A25" s="16" t="s">
        <v>25</v>
      </c>
      <c r="B25" s="13" t="s">
        <v>51</v>
      </c>
      <c r="C25" s="13" t="s">
        <v>58</v>
      </c>
      <c r="D25" s="18">
        <v>40000</v>
      </c>
      <c r="E25" s="19"/>
    </row>
    <row r="26" spans="1:5" ht="27" customHeight="1" thickBot="1">
      <c r="A26" s="17" t="s">
        <v>26</v>
      </c>
      <c r="B26" s="14" t="s">
        <v>51</v>
      </c>
      <c r="C26" s="14" t="s">
        <v>58</v>
      </c>
      <c r="D26" s="20">
        <v>45000</v>
      </c>
      <c r="E26" s="15"/>
    </row>
  </sheetData>
  <mergeCells count="2">
    <mergeCell ref="B2:D2"/>
    <mergeCell ref="A5:C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workbookViewId="0">
      <selection activeCell="B2" sqref="B2:D2"/>
    </sheetView>
  </sheetViews>
  <sheetFormatPr defaultRowHeight="16.5"/>
  <cols>
    <col min="1" max="1" width="10.375" customWidth="1"/>
    <col min="2" max="2" width="45.125" customWidth="1"/>
    <col min="3" max="3" width="28.75" customWidth="1"/>
    <col min="4" max="4" width="14" customWidth="1"/>
  </cols>
  <sheetData>
    <row r="1" spans="1:5" ht="17.25" thickBot="1"/>
    <row r="2" spans="1:5" ht="38.25" customHeight="1" thickBot="1">
      <c r="A2" s="2"/>
      <c r="B2" s="32" t="s">
        <v>70</v>
      </c>
      <c r="C2" s="33"/>
      <c r="D2" s="34"/>
    </row>
    <row r="3" spans="1:5" ht="17.25" thickBot="1">
      <c r="E3" s="1" t="s">
        <v>0</v>
      </c>
    </row>
    <row r="4" spans="1:5" ht="24.75" customHeight="1" thickBot="1">
      <c r="A4" s="8" t="s">
        <v>3</v>
      </c>
      <c r="B4" s="9" t="s">
        <v>4</v>
      </c>
      <c r="C4" s="9" t="s">
        <v>5</v>
      </c>
      <c r="D4" s="9" t="s">
        <v>6</v>
      </c>
      <c r="E4" s="10" t="s">
        <v>7</v>
      </c>
    </row>
    <row r="5" spans="1:5" ht="28.5" customHeight="1" thickTop="1">
      <c r="A5" s="38" t="s">
        <v>8</v>
      </c>
      <c r="B5" s="39"/>
      <c r="C5" s="40"/>
      <c r="D5" s="7">
        <f>SUM(D6:D14)</f>
        <v>1269000</v>
      </c>
      <c r="E5" s="6"/>
    </row>
    <row r="6" spans="1:5" ht="27" customHeight="1">
      <c r="A6" s="16" t="s">
        <v>72</v>
      </c>
      <c r="B6" s="13" t="s">
        <v>73</v>
      </c>
      <c r="C6" s="13" t="s">
        <v>90</v>
      </c>
      <c r="D6" s="18">
        <v>85000</v>
      </c>
      <c r="E6" s="4"/>
    </row>
    <row r="7" spans="1:5" ht="27" customHeight="1">
      <c r="A7" s="16" t="s">
        <v>13</v>
      </c>
      <c r="B7" s="13" t="s">
        <v>74</v>
      </c>
      <c r="C7" s="13" t="s">
        <v>71</v>
      </c>
      <c r="D7" s="18">
        <v>156000</v>
      </c>
      <c r="E7" s="4"/>
    </row>
    <row r="8" spans="1:5" ht="27" customHeight="1">
      <c r="A8" s="16" t="s">
        <v>17</v>
      </c>
      <c r="B8" s="13" t="s">
        <v>75</v>
      </c>
      <c r="C8" s="13" t="s">
        <v>82</v>
      </c>
      <c r="D8" s="18">
        <v>165000</v>
      </c>
      <c r="E8" s="4"/>
    </row>
    <row r="9" spans="1:5" ht="27" customHeight="1">
      <c r="A9" s="16" t="s">
        <v>22</v>
      </c>
      <c r="B9" s="13" t="s">
        <v>76</v>
      </c>
      <c r="C9" s="13" t="s">
        <v>83</v>
      </c>
      <c r="D9" s="18">
        <v>108000</v>
      </c>
      <c r="E9" s="4"/>
    </row>
    <row r="10" spans="1:5" ht="27" customHeight="1">
      <c r="A10" s="16" t="s">
        <v>55</v>
      </c>
      <c r="B10" s="13" t="s">
        <v>76</v>
      </c>
      <c r="C10" s="13" t="s">
        <v>84</v>
      </c>
      <c r="D10" s="18">
        <v>280000</v>
      </c>
      <c r="E10" s="4"/>
    </row>
    <row r="11" spans="1:5" ht="27" customHeight="1">
      <c r="A11" s="24" t="s">
        <v>77</v>
      </c>
      <c r="B11" s="21" t="s">
        <v>78</v>
      </c>
      <c r="C11" s="21" t="s">
        <v>85</v>
      </c>
      <c r="D11" s="18">
        <v>26000</v>
      </c>
      <c r="E11" s="4"/>
    </row>
    <row r="12" spans="1:5" ht="27" customHeight="1">
      <c r="A12" s="24" t="s">
        <v>29</v>
      </c>
      <c r="B12" s="21" t="s">
        <v>79</v>
      </c>
      <c r="C12" s="21" t="s">
        <v>86</v>
      </c>
      <c r="D12" s="22">
        <v>104000</v>
      </c>
      <c r="E12" s="25"/>
    </row>
    <row r="13" spans="1:5" ht="27" customHeight="1">
      <c r="A13" s="16" t="s">
        <v>25</v>
      </c>
      <c r="B13" s="13" t="s">
        <v>80</v>
      </c>
      <c r="C13" s="13" t="s">
        <v>87</v>
      </c>
      <c r="D13" s="18">
        <v>274000</v>
      </c>
      <c r="E13" s="19"/>
    </row>
    <row r="14" spans="1:5" ht="27" customHeight="1" thickBot="1">
      <c r="A14" s="17" t="s">
        <v>26</v>
      </c>
      <c r="B14" s="14" t="s">
        <v>81</v>
      </c>
      <c r="C14" s="14" t="s">
        <v>88</v>
      </c>
      <c r="D14" s="20">
        <v>71000</v>
      </c>
      <c r="E14" s="15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scale="75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B2" sqref="B2:D2"/>
    </sheetView>
  </sheetViews>
  <sheetFormatPr defaultRowHeight="16.5"/>
  <cols>
    <col min="1" max="1" width="10.375" customWidth="1"/>
    <col min="2" max="2" width="45.125" customWidth="1"/>
    <col min="3" max="3" width="28.75" customWidth="1"/>
    <col min="4" max="4" width="14" customWidth="1"/>
  </cols>
  <sheetData>
    <row r="1" spans="1:5" ht="17.25" thickBot="1"/>
    <row r="2" spans="1:5" ht="38.25" customHeight="1" thickBot="1">
      <c r="A2" s="2"/>
      <c r="B2" s="32" t="s">
        <v>89</v>
      </c>
      <c r="C2" s="33"/>
      <c r="D2" s="34"/>
    </row>
    <row r="3" spans="1:5" ht="17.25" thickBot="1">
      <c r="E3" s="1" t="s">
        <v>0</v>
      </c>
    </row>
    <row r="4" spans="1:5" ht="24.75" customHeight="1" thickBot="1">
      <c r="A4" s="8" t="s">
        <v>3</v>
      </c>
      <c r="B4" s="9" t="s">
        <v>4</v>
      </c>
      <c r="C4" s="9" t="s">
        <v>5</v>
      </c>
      <c r="D4" s="9" t="s">
        <v>6</v>
      </c>
      <c r="E4" s="10" t="s">
        <v>7</v>
      </c>
    </row>
    <row r="5" spans="1:5" ht="28.5" customHeight="1" thickTop="1">
      <c r="A5" s="38" t="s">
        <v>8</v>
      </c>
      <c r="B5" s="39"/>
      <c r="C5" s="40"/>
      <c r="D5" s="7">
        <f>SUM(D6:D11)</f>
        <v>811800</v>
      </c>
      <c r="E5" s="6"/>
    </row>
    <row r="6" spans="1:5" ht="27" customHeight="1">
      <c r="A6" s="28" t="s">
        <v>16</v>
      </c>
      <c r="B6" s="26" t="s">
        <v>32</v>
      </c>
      <c r="C6" s="26" t="s">
        <v>91</v>
      </c>
      <c r="D6" s="27">
        <v>58800</v>
      </c>
      <c r="E6" s="4"/>
    </row>
    <row r="7" spans="1:5" ht="27" customHeight="1">
      <c r="A7" s="28" t="s">
        <v>30</v>
      </c>
      <c r="B7" s="26" t="s">
        <v>33</v>
      </c>
      <c r="C7" s="26" t="s">
        <v>92</v>
      </c>
      <c r="D7" s="27">
        <v>172000</v>
      </c>
      <c r="E7" s="4"/>
    </row>
    <row r="8" spans="1:5" ht="27" customHeight="1">
      <c r="A8" s="28" t="s">
        <v>31</v>
      </c>
      <c r="B8" s="26" t="s">
        <v>34</v>
      </c>
      <c r="C8" s="26" t="s">
        <v>93</v>
      </c>
      <c r="D8" s="27">
        <v>250000</v>
      </c>
      <c r="E8" s="4"/>
    </row>
    <row r="9" spans="1:5" ht="27" customHeight="1">
      <c r="A9" s="28" t="s">
        <v>22</v>
      </c>
      <c r="B9" s="26" t="s">
        <v>35</v>
      </c>
      <c r="C9" s="26" t="s">
        <v>94</v>
      </c>
      <c r="D9" s="27">
        <v>176000</v>
      </c>
      <c r="E9" s="19"/>
    </row>
    <row r="10" spans="1:5" ht="27" customHeight="1">
      <c r="A10" s="28" t="s">
        <v>22</v>
      </c>
      <c r="B10" s="26" t="s">
        <v>33</v>
      </c>
      <c r="C10" s="26" t="s">
        <v>86</v>
      </c>
      <c r="D10" s="27">
        <v>108000</v>
      </c>
      <c r="E10" s="19"/>
    </row>
    <row r="11" spans="1:5" ht="27" customHeight="1" thickBot="1">
      <c r="A11" s="29" t="s">
        <v>24</v>
      </c>
      <c r="B11" s="30" t="s">
        <v>36</v>
      </c>
      <c r="C11" s="30" t="s">
        <v>95</v>
      </c>
      <c r="D11" s="31">
        <v>47000</v>
      </c>
      <c r="E11" s="15"/>
    </row>
  </sheetData>
  <mergeCells count="2">
    <mergeCell ref="B2:D2"/>
    <mergeCell ref="A5:C5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workbookViewId="0">
      <selection activeCell="B2" sqref="B2:D2"/>
    </sheetView>
  </sheetViews>
  <sheetFormatPr defaultRowHeight="16.5"/>
  <cols>
    <col min="1" max="1" width="10.5" customWidth="1"/>
    <col min="2" max="2" width="52.5" customWidth="1"/>
    <col min="3" max="3" width="31.125" customWidth="1"/>
    <col min="4" max="4" width="14.625" customWidth="1"/>
  </cols>
  <sheetData>
    <row r="1" spans="1:5" ht="17.25" thickBot="1"/>
    <row r="2" spans="1:5" ht="38.25" customHeight="1" thickBot="1">
      <c r="A2" s="2"/>
      <c r="B2" s="32" t="s">
        <v>96</v>
      </c>
      <c r="C2" s="33"/>
      <c r="D2" s="34"/>
    </row>
    <row r="3" spans="1:5" ht="17.25" thickBot="1">
      <c r="E3" s="1" t="s">
        <v>0</v>
      </c>
    </row>
    <row r="4" spans="1:5" s="3" customFormat="1" ht="29.25" customHeight="1" thickBot="1">
      <c r="A4" s="8" t="s">
        <v>3</v>
      </c>
      <c r="B4" s="9" t="s">
        <v>4</v>
      </c>
      <c r="C4" s="9" t="s">
        <v>5</v>
      </c>
      <c r="D4" s="9" t="s">
        <v>6</v>
      </c>
      <c r="E4" s="10" t="s">
        <v>7</v>
      </c>
    </row>
    <row r="5" spans="1:5" s="11" customFormat="1" ht="30" customHeight="1" thickTop="1">
      <c r="A5" s="38" t="s">
        <v>10</v>
      </c>
      <c r="B5" s="39"/>
      <c r="C5" s="40"/>
      <c r="D5" s="7">
        <f>SUM(D6:D20)</f>
        <v>2075000</v>
      </c>
      <c r="E5" s="12"/>
    </row>
    <row r="6" spans="1:5" s="3" customFormat="1" ht="27" customHeight="1">
      <c r="A6" s="16" t="s">
        <v>13</v>
      </c>
      <c r="B6" s="13" t="s">
        <v>98</v>
      </c>
      <c r="C6" s="13" t="s">
        <v>97</v>
      </c>
      <c r="D6" s="18">
        <v>84000</v>
      </c>
      <c r="E6" s="4"/>
    </row>
    <row r="7" spans="1:5" s="3" customFormat="1" ht="27" customHeight="1">
      <c r="A7" s="16" t="s">
        <v>15</v>
      </c>
      <c r="B7" s="13" t="s">
        <v>99</v>
      </c>
      <c r="C7" s="13" t="s">
        <v>114</v>
      </c>
      <c r="D7" s="18">
        <v>92000</v>
      </c>
      <c r="E7" s="4"/>
    </row>
    <row r="8" spans="1:5" s="3" customFormat="1" ht="27" customHeight="1">
      <c r="A8" s="16" t="s">
        <v>16</v>
      </c>
      <c r="B8" s="13" t="s">
        <v>100</v>
      </c>
      <c r="C8" s="13" t="s">
        <v>115</v>
      </c>
      <c r="D8" s="18">
        <v>140000</v>
      </c>
      <c r="E8" s="4"/>
    </row>
    <row r="9" spans="1:5" s="3" customFormat="1" ht="27" customHeight="1">
      <c r="A9" s="16" t="s">
        <v>17</v>
      </c>
      <c r="B9" s="13" t="s">
        <v>101</v>
      </c>
      <c r="C9" s="13" t="s">
        <v>116</v>
      </c>
      <c r="D9" s="18">
        <v>105000</v>
      </c>
      <c r="E9" s="4"/>
    </row>
    <row r="10" spans="1:5" ht="27" customHeight="1">
      <c r="A10" s="16" t="s">
        <v>50</v>
      </c>
      <c r="B10" s="13" t="s">
        <v>102</v>
      </c>
      <c r="C10" s="13" t="s">
        <v>117</v>
      </c>
      <c r="D10" s="18">
        <v>119000</v>
      </c>
      <c r="E10" s="19"/>
    </row>
    <row r="11" spans="1:5" ht="27" customHeight="1">
      <c r="A11" s="16" t="s">
        <v>37</v>
      </c>
      <c r="B11" s="13" t="s">
        <v>103</v>
      </c>
      <c r="C11" s="13" t="s">
        <v>71</v>
      </c>
      <c r="D11" s="18">
        <v>160000</v>
      </c>
      <c r="E11" s="23"/>
    </row>
    <row r="12" spans="1:5" ht="27" customHeight="1">
      <c r="A12" s="24" t="s">
        <v>104</v>
      </c>
      <c r="B12" s="21" t="s">
        <v>105</v>
      </c>
      <c r="C12" s="21" t="s">
        <v>118</v>
      </c>
      <c r="D12" s="22">
        <v>121000</v>
      </c>
      <c r="E12" s="23"/>
    </row>
    <row r="13" spans="1:5" ht="27.75" customHeight="1">
      <c r="A13" s="16" t="s">
        <v>20</v>
      </c>
      <c r="B13" s="13" t="s">
        <v>106</v>
      </c>
      <c r="C13" s="13" t="s">
        <v>117</v>
      </c>
      <c r="D13" s="18">
        <v>119000</v>
      </c>
      <c r="E13" s="19"/>
    </row>
    <row r="14" spans="1:5" ht="27.75" customHeight="1">
      <c r="A14" s="16" t="s">
        <v>107</v>
      </c>
      <c r="B14" s="13" t="s">
        <v>108</v>
      </c>
      <c r="C14" s="13" t="s">
        <v>117</v>
      </c>
      <c r="D14" s="18">
        <v>117000</v>
      </c>
      <c r="E14" s="19"/>
    </row>
    <row r="15" spans="1:5" ht="27.75" customHeight="1">
      <c r="A15" s="16" t="s">
        <v>22</v>
      </c>
      <c r="B15" s="13" t="s">
        <v>108</v>
      </c>
      <c r="C15" s="13" t="s">
        <v>97</v>
      </c>
      <c r="D15" s="18">
        <v>172000</v>
      </c>
      <c r="E15" s="19"/>
    </row>
    <row r="16" spans="1:5" ht="27.75" customHeight="1">
      <c r="A16" s="16" t="s">
        <v>23</v>
      </c>
      <c r="B16" s="13" t="s">
        <v>109</v>
      </c>
      <c r="C16" s="13" t="s">
        <v>119</v>
      </c>
      <c r="D16" s="18">
        <v>130000</v>
      </c>
      <c r="E16" s="19"/>
    </row>
    <row r="17" spans="1:5" ht="27.75" customHeight="1">
      <c r="A17" s="16" t="s">
        <v>38</v>
      </c>
      <c r="B17" s="13" t="s">
        <v>110</v>
      </c>
      <c r="C17" s="13" t="s">
        <v>120</v>
      </c>
      <c r="D17" s="18">
        <v>170000</v>
      </c>
      <c r="E17" s="19"/>
    </row>
    <row r="18" spans="1:5" ht="27.75" customHeight="1">
      <c r="A18" s="16" t="s">
        <v>77</v>
      </c>
      <c r="B18" s="13" t="s">
        <v>111</v>
      </c>
      <c r="C18" s="13" t="s">
        <v>121</v>
      </c>
      <c r="D18" s="18">
        <v>152000</v>
      </c>
      <c r="E18" s="19"/>
    </row>
    <row r="19" spans="1:5" ht="27.75" customHeight="1">
      <c r="A19" s="16" t="s">
        <v>29</v>
      </c>
      <c r="B19" s="13" t="s">
        <v>112</v>
      </c>
      <c r="C19" s="13" t="s">
        <v>122</v>
      </c>
      <c r="D19" s="18">
        <v>246000</v>
      </c>
      <c r="E19" s="19"/>
    </row>
    <row r="20" spans="1:5" ht="27.75" customHeight="1" thickBot="1">
      <c r="A20" s="17" t="s">
        <v>26</v>
      </c>
      <c r="B20" s="14" t="s">
        <v>113</v>
      </c>
      <c r="C20" s="14" t="s">
        <v>123</v>
      </c>
      <c r="D20" s="20">
        <v>148000</v>
      </c>
      <c r="E20" s="15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scale="69" fitToHeight="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"/>
  <sheetViews>
    <sheetView workbookViewId="0">
      <selection activeCell="B2" sqref="B2:D2"/>
    </sheetView>
  </sheetViews>
  <sheetFormatPr defaultRowHeight="16.5"/>
  <cols>
    <col min="1" max="1" width="9.625" customWidth="1"/>
    <col min="2" max="2" width="56.625" customWidth="1"/>
    <col min="3" max="3" width="26.25" customWidth="1"/>
    <col min="4" max="4" width="12.875" customWidth="1"/>
  </cols>
  <sheetData>
    <row r="1" spans="1:5" ht="17.25" thickBot="1"/>
    <row r="2" spans="1:5" ht="38.25" customHeight="1" thickBot="1">
      <c r="A2" s="2"/>
      <c r="B2" s="32" t="s">
        <v>141</v>
      </c>
      <c r="C2" s="33"/>
      <c r="D2" s="34"/>
    </row>
    <row r="3" spans="1:5" ht="17.25" thickBot="1">
      <c r="E3" s="1" t="s">
        <v>1</v>
      </c>
    </row>
    <row r="4" spans="1:5" s="3" customFormat="1" ht="26.25" customHeight="1" thickBot="1">
      <c r="A4" s="8" t="s">
        <v>3</v>
      </c>
      <c r="B4" s="9" t="s">
        <v>4</v>
      </c>
      <c r="C4" s="9" t="s">
        <v>5</v>
      </c>
      <c r="D4" s="9" t="s">
        <v>6</v>
      </c>
      <c r="E4" s="10" t="s">
        <v>7</v>
      </c>
    </row>
    <row r="5" spans="1:5" s="11" customFormat="1" ht="28.5" customHeight="1" thickTop="1">
      <c r="A5" s="38" t="s">
        <v>9</v>
      </c>
      <c r="B5" s="39"/>
      <c r="C5" s="40"/>
      <c r="D5" s="7">
        <f>SUM(D6:D15)</f>
        <v>1180500</v>
      </c>
      <c r="E5" s="12"/>
    </row>
    <row r="6" spans="1:5" s="3" customFormat="1" ht="27" customHeight="1">
      <c r="A6" s="16" t="s">
        <v>13</v>
      </c>
      <c r="B6" s="13" t="s">
        <v>124</v>
      </c>
      <c r="C6" s="13" t="s">
        <v>133</v>
      </c>
      <c r="D6" s="18">
        <v>114000</v>
      </c>
      <c r="E6" s="4"/>
    </row>
    <row r="7" spans="1:5" s="3" customFormat="1" ht="27" customHeight="1">
      <c r="A7" s="16" t="s">
        <v>15</v>
      </c>
      <c r="B7" s="13" t="s">
        <v>125</v>
      </c>
      <c r="C7" s="13" t="s">
        <v>134</v>
      </c>
      <c r="D7" s="18">
        <v>138000</v>
      </c>
      <c r="E7" s="4"/>
    </row>
    <row r="8" spans="1:5" s="3" customFormat="1" ht="27" customHeight="1">
      <c r="A8" s="16" t="s">
        <v>16</v>
      </c>
      <c r="B8" s="13" t="s">
        <v>126</v>
      </c>
      <c r="C8" s="13" t="s">
        <v>135</v>
      </c>
      <c r="D8" s="18">
        <v>62000</v>
      </c>
      <c r="E8" s="25"/>
    </row>
    <row r="9" spans="1:5" ht="27" customHeight="1">
      <c r="A9" s="16" t="s">
        <v>17</v>
      </c>
      <c r="B9" s="13" t="s">
        <v>127</v>
      </c>
      <c r="C9" s="13" t="s">
        <v>136</v>
      </c>
      <c r="D9" s="18">
        <v>115000</v>
      </c>
      <c r="E9" s="19"/>
    </row>
    <row r="10" spans="1:5" ht="27" customHeight="1">
      <c r="A10" s="16" t="s">
        <v>50</v>
      </c>
      <c r="B10" s="13" t="s">
        <v>128</v>
      </c>
      <c r="C10" s="13" t="s">
        <v>137</v>
      </c>
      <c r="D10" s="18">
        <v>94000</v>
      </c>
      <c r="E10" s="19"/>
    </row>
    <row r="11" spans="1:5" ht="27" customHeight="1">
      <c r="A11" s="24" t="s">
        <v>37</v>
      </c>
      <c r="B11" s="21" t="s">
        <v>129</v>
      </c>
      <c r="C11" s="21" t="s">
        <v>138</v>
      </c>
      <c r="D11" s="22">
        <v>176000</v>
      </c>
      <c r="E11" s="23"/>
    </row>
    <row r="12" spans="1:5" ht="27" customHeight="1">
      <c r="A12" s="16" t="s">
        <v>20</v>
      </c>
      <c r="B12" s="13" t="s">
        <v>130</v>
      </c>
      <c r="C12" s="13" t="s">
        <v>137</v>
      </c>
      <c r="D12" s="18">
        <v>59000</v>
      </c>
      <c r="E12" s="19"/>
    </row>
    <row r="13" spans="1:5" ht="27" customHeight="1">
      <c r="A13" s="16" t="s">
        <v>107</v>
      </c>
      <c r="B13" s="13" t="s">
        <v>131</v>
      </c>
      <c r="C13" s="13" t="s">
        <v>139</v>
      </c>
      <c r="D13" s="18">
        <v>104500</v>
      </c>
      <c r="E13" s="19"/>
    </row>
    <row r="14" spans="1:5" ht="27" customHeight="1">
      <c r="A14" s="16" t="s">
        <v>22</v>
      </c>
      <c r="B14" s="13" t="s">
        <v>131</v>
      </c>
      <c r="C14" s="13" t="s">
        <v>139</v>
      </c>
      <c r="D14" s="18">
        <v>78000</v>
      </c>
      <c r="E14" s="19"/>
    </row>
    <row r="15" spans="1:5" ht="27" customHeight="1" thickBot="1">
      <c r="A15" s="17" t="s">
        <v>26</v>
      </c>
      <c r="B15" s="14" t="s">
        <v>132</v>
      </c>
      <c r="C15" s="14" t="s">
        <v>140</v>
      </c>
      <c r="D15" s="20">
        <v>240000</v>
      </c>
      <c r="E15" s="15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scale="72" fitToHeight="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B2" sqref="B2:D2"/>
    </sheetView>
  </sheetViews>
  <sheetFormatPr defaultRowHeight="16.5"/>
  <cols>
    <col min="1" max="1" width="9.625" customWidth="1"/>
    <col min="2" max="2" width="56.625" customWidth="1"/>
    <col min="3" max="3" width="24.5" customWidth="1"/>
    <col min="4" max="4" width="12.875" customWidth="1"/>
  </cols>
  <sheetData>
    <row r="1" spans="1:5" ht="17.25" thickBot="1"/>
    <row r="2" spans="1:5" ht="38.25" customHeight="1" thickBot="1">
      <c r="A2" s="2"/>
      <c r="B2" s="32" t="s">
        <v>41</v>
      </c>
      <c r="C2" s="33"/>
      <c r="D2" s="34"/>
    </row>
    <row r="3" spans="1:5" ht="17.25" thickBot="1">
      <c r="E3" s="1" t="s">
        <v>1</v>
      </c>
    </row>
    <row r="4" spans="1:5" s="3" customFormat="1" ht="26.25" customHeight="1" thickBot="1">
      <c r="A4" s="8" t="s">
        <v>3</v>
      </c>
      <c r="B4" s="9" t="s">
        <v>4</v>
      </c>
      <c r="C4" s="9" t="s">
        <v>5</v>
      </c>
      <c r="D4" s="9" t="s">
        <v>6</v>
      </c>
      <c r="E4" s="10" t="s">
        <v>7</v>
      </c>
    </row>
    <row r="5" spans="1:5" s="11" customFormat="1" ht="28.5" customHeight="1" thickTop="1">
      <c r="A5" s="38" t="s">
        <v>9</v>
      </c>
      <c r="B5" s="39"/>
      <c r="C5" s="40"/>
      <c r="D5" s="7">
        <f>SUM(D6:D7)</f>
        <v>511000</v>
      </c>
      <c r="E5" s="12"/>
    </row>
    <row r="6" spans="1:5" s="3" customFormat="1" ht="27" customHeight="1">
      <c r="A6" s="16" t="s">
        <v>23</v>
      </c>
      <c r="B6" s="13" t="s">
        <v>39</v>
      </c>
      <c r="C6" s="13" t="s">
        <v>142</v>
      </c>
      <c r="D6" s="18">
        <v>161000</v>
      </c>
      <c r="E6" s="4"/>
    </row>
    <row r="7" spans="1:5" s="3" customFormat="1" ht="27" customHeight="1" thickBot="1">
      <c r="A7" s="17" t="s">
        <v>38</v>
      </c>
      <c r="B7" s="14" t="s">
        <v>40</v>
      </c>
      <c r="C7" s="14" t="s">
        <v>143</v>
      </c>
      <c r="D7" s="20">
        <v>350000</v>
      </c>
      <c r="E7" s="5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의장</vt:lpstr>
      <vt:lpstr>부의장</vt:lpstr>
      <vt:lpstr>운영위원장</vt:lpstr>
      <vt:lpstr>자치행정위원장</vt:lpstr>
      <vt:lpstr>산업건설위원장</vt:lpstr>
      <vt:lpstr>예산결산특별위원장</vt:lpstr>
      <vt:lpstr>의장!Print_Titles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2016-07-04T00:46:00Z</cp:lastPrinted>
  <dcterms:created xsi:type="dcterms:W3CDTF">2015-06-16T01:08:58Z</dcterms:created>
  <dcterms:modified xsi:type="dcterms:W3CDTF">2017-07-31T04:14:53Z</dcterms:modified>
</cp:coreProperties>
</file>